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E:\VETERANS\Saison 2022\"/>
    </mc:Choice>
  </mc:AlternateContent>
  <xr:revisionPtr revIDLastSave="0" documentId="8_{26B7C68C-3FE0-41F4-80E1-F8542BD3F150}" xr6:coauthVersionLast="47" xr6:coauthVersionMax="47" xr10:uidLastSave="{00000000-0000-0000-0000-000000000000}"/>
  <bookViews>
    <workbookView xWindow="-120" yWindow="-120" windowWidth="24240" windowHeight="13140" tabRatio="926" activeTab="2" xr2:uid="{00000000-000D-0000-FFFF-FFFF00000000}"/>
  </bookViews>
  <sheets>
    <sheet name="TOUTES Tripl" sheetId="1" r:id="rId1"/>
    <sheet name="NORD Doublettes" sheetId="4" r:id="rId2"/>
    <sheet name="NORD Triplettes" sheetId="3" r:id="rId3"/>
    <sheet name="Sud Doublettes" sheetId="5" r:id="rId4"/>
    <sheet name="SUD Triplettes" sheetId="2" r:id="rId5"/>
    <sheet name="Centre Doublettes" sheetId="9" r:id="rId6"/>
    <sheet name="Centre Triplettes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" i="2" l="1"/>
  <c r="E43" i="2"/>
  <c r="E41" i="2"/>
  <c r="E39" i="2"/>
  <c r="E33" i="5"/>
  <c r="E39" i="3"/>
  <c r="E35" i="3"/>
  <c r="E29" i="3"/>
  <c r="E35" i="4"/>
  <c r="E29" i="4"/>
  <c r="E57" i="1"/>
  <c r="E54" i="1"/>
  <c r="E49" i="1"/>
  <c r="E34" i="1"/>
  <c r="E41" i="3" l="1"/>
  <c r="D43" i="10" l="1"/>
  <c r="K3" i="10"/>
  <c r="E62" i="1"/>
  <c r="D65" i="1"/>
  <c r="D51" i="4"/>
  <c r="D51" i="3"/>
  <c r="K3" i="5"/>
  <c r="K3" i="9"/>
  <c r="K3" i="2"/>
  <c r="K3" i="3"/>
  <c r="K3" i="4"/>
  <c r="K2" i="1"/>
  <c r="E47" i="5"/>
  <c r="E37" i="2"/>
  <c r="E35" i="2"/>
  <c r="E5" i="10" l="1"/>
  <c r="E7" i="10"/>
  <c r="E9" i="10"/>
  <c r="E11" i="10"/>
  <c r="E13" i="10"/>
  <c r="E15" i="10"/>
  <c r="E17" i="10"/>
  <c r="E19" i="10"/>
  <c r="E21" i="10"/>
  <c r="E23" i="10"/>
  <c r="E25" i="10"/>
  <c r="E27" i="10"/>
  <c r="E29" i="10"/>
  <c r="E31" i="10"/>
  <c r="E33" i="10"/>
  <c r="E35" i="10"/>
  <c r="E37" i="10"/>
  <c r="F47" i="10"/>
  <c r="G47" i="10"/>
  <c r="E5" i="9"/>
  <c r="E7" i="9"/>
  <c r="E9" i="9"/>
  <c r="E11" i="9"/>
  <c r="E13" i="9"/>
  <c r="E15" i="9"/>
  <c r="E17" i="9"/>
  <c r="E19" i="9"/>
  <c r="E21" i="9"/>
  <c r="E23" i="9"/>
  <c r="E25" i="9"/>
  <c r="E27" i="9"/>
  <c r="E29" i="9"/>
  <c r="E31" i="9"/>
  <c r="E33" i="9"/>
  <c r="E35" i="9"/>
  <c r="E37" i="9"/>
  <c r="D41" i="9"/>
  <c r="F46" i="9"/>
  <c r="G46" i="9"/>
  <c r="E5" i="2"/>
  <c r="E7" i="2"/>
  <c r="E9" i="2"/>
  <c r="E11" i="2"/>
  <c r="E13" i="2"/>
  <c r="E15" i="2"/>
  <c r="E17" i="2"/>
  <c r="E19" i="2"/>
  <c r="E21" i="2"/>
  <c r="E23" i="2"/>
  <c r="E25" i="2"/>
  <c r="E27" i="2"/>
  <c r="E29" i="2"/>
  <c r="E31" i="2"/>
  <c r="E33" i="2"/>
  <c r="D49" i="2"/>
  <c r="E5" i="5"/>
  <c r="E7" i="5"/>
  <c r="E9" i="5"/>
  <c r="E11" i="5"/>
  <c r="E13" i="5"/>
  <c r="E15" i="5"/>
  <c r="E17" i="5"/>
  <c r="E19" i="5"/>
  <c r="E21" i="5"/>
  <c r="E23" i="5"/>
  <c r="E25" i="5"/>
  <c r="E27" i="5"/>
  <c r="E29" i="5"/>
  <c r="E31" i="5"/>
  <c r="E35" i="5"/>
  <c r="E37" i="5"/>
  <c r="E39" i="5"/>
  <c r="E41" i="5"/>
  <c r="E43" i="5"/>
  <c r="E45" i="5"/>
  <c r="D49" i="5"/>
  <c r="E5" i="3"/>
  <c r="E7" i="3"/>
  <c r="E9" i="3"/>
  <c r="E11" i="3"/>
  <c r="E13" i="3"/>
  <c r="E15" i="3"/>
  <c r="E17" i="3"/>
  <c r="E19" i="3"/>
  <c r="E21" i="3"/>
  <c r="E23" i="3"/>
  <c r="E25" i="3"/>
  <c r="E27" i="3"/>
  <c r="E31" i="3"/>
  <c r="E33" i="3"/>
  <c r="E37" i="3"/>
  <c r="E43" i="3"/>
  <c r="E45" i="3"/>
  <c r="E47" i="3"/>
  <c r="F58" i="3"/>
  <c r="G58" i="3"/>
  <c r="E5" i="4"/>
  <c r="E7" i="4"/>
  <c r="E9" i="4"/>
  <c r="E11" i="4"/>
  <c r="E13" i="4"/>
  <c r="E15" i="4"/>
  <c r="E17" i="4"/>
  <c r="E19" i="4"/>
  <c r="E21" i="4"/>
  <c r="E23" i="4"/>
  <c r="E25" i="4"/>
  <c r="E27" i="4"/>
  <c r="E31" i="4"/>
  <c r="E33" i="4"/>
  <c r="E37" i="4"/>
  <c r="E39" i="4"/>
  <c r="E41" i="4"/>
  <c r="E43" i="4"/>
  <c r="E45" i="4"/>
  <c r="E47" i="4"/>
  <c r="E49" i="4"/>
  <c r="F58" i="4"/>
  <c r="G58" i="4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50" i="1"/>
  <c r="E51" i="1"/>
  <c r="E52" i="1"/>
  <c r="E53" i="1"/>
  <c r="E55" i="1"/>
  <c r="E56" i="1"/>
  <c r="F55" i="1"/>
  <c r="G55" i="1"/>
  <c r="E58" i="1"/>
  <c r="E59" i="1"/>
  <c r="E60" i="1"/>
  <c r="E61" i="1"/>
  <c r="E63" i="1"/>
  <c r="E51" i="3" l="1"/>
  <c r="E51" i="4"/>
  <c r="E65" i="1"/>
  <c r="E41" i="9"/>
  <c r="E43" i="10"/>
  <c r="E49" i="2"/>
  <c r="E49" i="5"/>
</calcChain>
</file>

<file path=xl/sharedStrings.xml><?xml version="1.0" encoding="utf-8"?>
<sst xmlns="http://schemas.openxmlformats.org/spreadsheetml/2006/main" count="299" uniqueCount="90">
  <si>
    <t>Nombre</t>
  </si>
  <si>
    <t>Somme à</t>
  </si>
  <si>
    <t>d'équipes</t>
  </si>
  <si>
    <t>encaisser</t>
  </si>
  <si>
    <t>Nombre
d'équipes</t>
  </si>
  <si>
    <t>Valeur
TRIPLETTES</t>
  </si>
  <si>
    <t>Valeur
DOUBLETTES</t>
  </si>
  <si>
    <t>ALTORF</t>
  </si>
  <si>
    <t>Wolfisheim</t>
  </si>
  <si>
    <t>Epfig</t>
  </si>
  <si>
    <t>AS PTT</t>
  </si>
  <si>
    <t>BARR</t>
  </si>
  <si>
    <t>BEINHEIM</t>
  </si>
  <si>
    <t>BENFELD</t>
  </si>
  <si>
    <t>BOULE CASSEE</t>
  </si>
  <si>
    <t>C B S</t>
  </si>
  <si>
    <t>DALHUNDEN</t>
  </si>
  <si>
    <t>DINSHEIM</t>
  </si>
  <si>
    <t>DORLISHEIM</t>
  </si>
  <si>
    <t>DRUSENHEIM</t>
  </si>
  <si>
    <t>ENTZHEIM</t>
  </si>
  <si>
    <t>EPFIG</t>
  </si>
  <si>
    <t>ERNOLSHEIM s/Bruche</t>
  </si>
  <si>
    <t>ERSTEIN</t>
  </si>
  <si>
    <t>ESCHAU</t>
  </si>
  <si>
    <t>ESPLANADE</t>
  </si>
  <si>
    <t>GAMBSHEIM</t>
  </si>
  <si>
    <t>GEISPOLSHEIM</t>
  </si>
  <si>
    <t>GERSTHEIM</t>
  </si>
  <si>
    <t>GRESSWILLER</t>
  </si>
  <si>
    <t>HAGUENAU</t>
  </si>
  <si>
    <t>HATTEN</t>
  </si>
  <si>
    <t>HOLTZHEIM</t>
  </si>
  <si>
    <t>INNENHEIM</t>
  </si>
  <si>
    <t>KALTENHOUSE</t>
  </si>
  <si>
    <t>KIRCHHEIM</t>
  </si>
  <si>
    <t>KRONENBOURG</t>
  </si>
  <si>
    <t>COMITE DU BAS-RHIN
COMMISSION DES VETERANS</t>
  </si>
  <si>
    <t>LA WANTZENAU</t>
  </si>
  <si>
    <t>LAUTERBOURG</t>
  </si>
  <si>
    <t>MONSWILLER</t>
  </si>
  <si>
    <t>MUNDOLSHEIM</t>
  </si>
  <si>
    <t>MUTZIG</t>
  </si>
  <si>
    <t>NIEDERBRONN</t>
  </si>
  <si>
    <t>OBERHAUSBERGEN</t>
  </si>
  <si>
    <t>OBERHOFFEN</t>
  </si>
  <si>
    <t>OBERNAI</t>
  </si>
  <si>
    <t>OBERSCHAEFFOLSHEIM</t>
  </si>
  <si>
    <t>OSTWALD</t>
  </si>
  <si>
    <t>OTTERSTHAL</t>
  </si>
  <si>
    <t>PETANCAIR'S NEUDORF</t>
  </si>
  <si>
    <t>PFAFFENHOFFEN</t>
  </si>
  <si>
    <t>PLOBSHEIM</t>
  </si>
  <si>
    <t>POLYGONE</t>
  </si>
  <si>
    <t>REICHSTETT</t>
  </si>
  <si>
    <t>ROBERTSAU</t>
  </si>
  <si>
    <t>ROESCHWOOG</t>
  </si>
  <si>
    <t>ROMANSWILLER</t>
  </si>
  <si>
    <t>ROTHBACH</t>
  </si>
  <si>
    <t>SAVERNE</t>
  </si>
  <si>
    <t>SCHEER</t>
  </si>
  <si>
    <t>SCHWEIGHOUSE</t>
  </si>
  <si>
    <t>SOULTZ SOUS FORETS</t>
  </si>
  <si>
    <t>WISCHES</t>
  </si>
  <si>
    <t>WOLFISHEIM</t>
  </si>
  <si>
    <t>TOTAL GENERAL</t>
  </si>
  <si>
    <t>ZORN</t>
  </si>
  <si>
    <t xml:space="preserve">Lieu : </t>
  </si>
  <si>
    <t>WISSEMBOURG</t>
  </si>
  <si>
    <t>MOLSHEIM</t>
  </si>
  <si>
    <t xml:space="preserve">Lieu: </t>
  </si>
  <si>
    <t>CBS</t>
  </si>
  <si>
    <t>CLUBS</t>
  </si>
  <si>
    <t>Lieu :</t>
  </si>
  <si>
    <t>MISES A ENCAISSER
CHALLENGE N°   CENTRE</t>
  </si>
  <si>
    <t xml:space="preserve">MISES A ENCAISSER
CHALLENGE N° </t>
  </si>
  <si>
    <t>MISES A ENCAISSER
CHALLENGE N°    CENTRE</t>
  </si>
  <si>
    <t>MISES A ENCAISSER
CHALLENGE N°    SUD</t>
  </si>
  <si>
    <t>MISES A ENCAISSER
CHALLENGE N°   SUD</t>
  </si>
  <si>
    <t>MISES A ENCAISSER
CHALLENGE N°    NORD</t>
  </si>
  <si>
    <t xml:space="preserve">Date : Jeudi le          </t>
  </si>
  <si>
    <t xml:space="preserve">Date :  Jeudi le </t>
  </si>
  <si>
    <t>Date :  Jeudi le</t>
  </si>
  <si>
    <t>Date : Jeudi le</t>
  </si>
  <si>
    <t xml:space="preserve">Date : Jeudi le </t>
  </si>
  <si>
    <t>Total</t>
  </si>
  <si>
    <t>Inscrit</t>
  </si>
  <si>
    <t>Inscrits</t>
  </si>
  <si>
    <t>ROTHAU La Bruchoise</t>
  </si>
  <si>
    <t>REICHSHOFFEN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</si>
</sst>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indexed="20"/>
      <name val="Arial"/>
      <family val="2"/>
    </font>
    <font>
      <sz val="12"/>
      <color indexed="18"/>
      <name val="Arial"/>
      <family val="2"/>
    </font>
    <font>
      <b/>
      <sz val="11"/>
      <color indexed="20"/>
      <name val="Arial"/>
      <family val="2"/>
    </font>
    <font>
      <sz val="12"/>
      <color indexed="17"/>
      <name val="Arial"/>
      <family val="2"/>
    </font>
    <font>
      <b/>
      <sz val="18"/>
      <name val="Comic Sans MS"/>
      <family val="4"/>
    </font>
    <font>
      <sz val="16"/>
      <name val="Comic Sans MS"/>
      <family val="4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18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i/>
      <sz val="24"/>
      <name val="Arial"/>
      <family val="2"/>
    </font>
    <font>
      <i/>
      <sz val="26"/>
      <name val="Arial"/>
      <family val="2"/>
    </font>
    <font>
      <sz val="12"/>
      <color rgb="FF00B050"/>
      <name val="Arial"/>
      <family val="2"/>
    </font>
    <font>
      <b/>
      <sz val="28"/>
      <name val="Arial"/>
      <family val="2"/>
    </font>
    <font>
      <b/>
      <sz val="18"/>
      <name val="Arial"/>
      <family val="2"/>
    </font>
    <font>
      <i/>
      <sz val="22"/>
      <name val="Arial"/>
      <family val="2"/>
    </font>
    <font>
      <i/>
      <sz val="20"/>
      <name val="Arial"/>
      <family val="2"/>
    </font>
    <font>
      <i/>
      <sz val="18"/>
      <name val="Arial"/>
      <family val="2"/>
    </font>
    <font>
      <i/>
      <sz val="24"/>
      <color rgb="FFFF0000"/>
      <name val="Arial"/>
      <family val="2"/>
    </font>
    <font>
      <i/>
      <sz val="26"/>
      <color rgb="FFFF0000"/>
      <name val="Arial"/>
      <family val="2"/>
    </font>
    <font>
      <i/>
      <sz val="28"/>
      <color rgb="FFFF0000"/>
      <name val="Arial"/>
      <family val="2"/>
    </font>
    <font>
      <b/>
      <i/>
      <sz val="28"/>
      <name val="Arial"/>
      <family val="2"/>
    </font>
    <font>
      <sz val="12"/>
      <color theme="1"/>
      <name val="Arial"/>
      <family val="2"/>
    </font>
    <font>
      <sz val="16"/>
      <color rgb="FFFF0000"/>
      <name val="Arial"/>
      <family val="2"/>
    </font>
    <font>
      <sz val="12"/>
      <color theme="9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4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double">
        <color indexed="8"/>
      </top>
      <bottom style="hair">
        <color indexed="8"/>
      </bottom>
      <diagonal/>
    </border>
    <border>
      <left/>
      <right style="hair">
        <color indexed="8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double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double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double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/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hair">
        <color indexed="8"/>
      </right>
      <top style="double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hair">
        <color indexed="8"/>
      </top>
      <bottom/>
      <diagonal/>
    </border>
    <border>
      <left/>
      <right style="double">
        <color indexed="8"/>
      </right>
      <top/>
      <bottom/>
      <diagonal/>
    </border>
    <border>
      <left style="hair">
        <color indexed="8"/>
      </left>
      <right style="hair">
        <color indexed="8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hair">
        <color indexed="8"/>
      </left>
      <right style="hair">
        <color indexed="8"/>
      </right>
      <top/>
      <bottom style="double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/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hair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 style="double">
        <color indexed="64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64"/>
      </left>
      <right style="double">
        <color indexed="8"/>
      </right>
      <top style="double">
        <color indexed="8"/>
      </top>
      <bottom style="double">
        <color indexed="64"/>
      </bottom>
      <diagonal/>
    </border>
    <border>
      <left style="double">
        <color indexed="8"/>
      </left>
      <right/>
      <top style="hair">
        <color indexed="64"/>
      </top>
      <bottom style="double">
        <color indexed="8"/>
      </bottom>
      <diagonal/>
    </border>
    <border>
      <left style="double">
        <color indexed="8"/>
      </left>
      <right/>
      <top style="dotted">
        <color indexed="64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double">
        <color indexed="8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" fillId="0" borderId="7" xfId="0" applyFont="1" applyBorder="1" applyAlignment="1">
      <alignment vertical="center"/>
    </xf>
    <xf numFmtId="0" fontId="3" fillId="0" borderId="10" xfId="0" applyFont="1" applyBorder="1" applyAlignment="1">
      <alignment horizontal="center" vertical="center" textRotation="180"/>
    </xf>
    <xf numFmtId="0" fontId="3" fillId="0" borderId="11" xfId="0" applyFont="1" applyBorder="1" applyAlignment="1">
      <alignment horizontal="center" vertical="center" textRotation="180"/>
    </xf>
    <xf numFmtId="0" fontId="6" fillId="0" borderId="5" xfId="0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12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5" xfId="0" applyFont="1" applyBorder="1"/>
    <xf numFmtId="0" fontId="10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7" fillId="0" borderId="28" xfId="0" applyFont="1" applyBorder="1" applyAlignment="1">
      <alignment vertical="center"/>
    </xf>
    <xf numFmtId="0" fontId="11" fillId="0" borderId="5" xfId="0" applyFont="1" applyBorder="1" applyAlignment="1">
      <alignment horizontal="center" wrapText="1"/>
    </xf>
    <xf numFmtId="2" fontId="1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0" fillId="0" borderId="24" xfId="0" applyFont="1" applyBorder="1" applyAlignment="1">
      <alignment vertical="center"/>
    </xf>
    <xf numFmtId="0" fontId="14" fillId="0" borderId="10" xfId="0" applyFont="1" applyBorder="1" applyAlignment="1">
      <alignment horizontal="center" vertical="center" textRotation="180"/>
    </xf>
    <xf numFmtId="0" fontId="14" fillId="0" borderId="11" xfId="0" applyFont="1" applyBorder="1" applyAlignment="1">
      <alignment horizontal="center" vertical="center" textRotation="180"/>
    </xf>
    <xf numFmtId="0" fontId="10" fillId="0" borderId="0" xfId="0" applyFont="1"/>
    <xf numFmtId="2" fontId="6" fillId="0" borderId="5" xfId="0" applyNumberFormat="1" applyFont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0" fontId="10" fillId="0" borderId="25" xfId="0" applyFont="1" applyBorder="1"/>
    <xf numFmtId="0" fontId="14" fillId="0" borderId="1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0" fillId="0" borderId="16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1" fillId="0" borderId="12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2" fontId="14" fillId="0" borderId="0" xfId="0" applyNumberFormat="1" applyFont="1" applyAlignment="1">
      <alignment horizontal="center" vertical="center"/>
    </xf>
    <xf numFmtId="0" fontId="19" fillId="2" borderId="22" xfId="0" applyFont="1" applyFill="1" applyBorder="1" applyAlignment="1">
      <alignment horizontal="center" vertical="center"/>
    </xf>
    <xf numFmtId="2" fontId="20" fillId="0" borderId="23" xfId="0" applyNumberFormat="1" applyFont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2" fontId="20" fillId="0" borderId="9" xfId="0" applyNumberFormat="1" applyFont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7" fillId="0" borderId="25" xfId="0" applyFont="1" applyBorder="1"/>
    <xf numFmtId="0" fontId="16" fillId="0" borderId="25" xfId="0" applyFont="1" applyBorder="1"/>
    <xf numFmtId="0" fontId="17" fillId="0" borderId="2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1" fillId="0" borderId="25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/>
    </xf>
    <xf numFmtId="0" fontId="21" fillId="0" borderId="25" xfId="0" applyFont="1" applyBorder="1"/>
    <xf numFmtId="0" fontId="22" fillId="0" borderId="25" xfId="0" applyFont="1" applyBorder="1"/>
    <xf numFmtId="0" fontId="21" fillId="0" borderId="25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/>
    </xf>
    <xf numFmtId="0" fontId="26" fillId="0" borderId="25" xfId="0" applyFont="1" applyBorder="1" applyAlignment="1">
      <alignment horizontal="center" vertical="center"/>
    </xf>
    <xf numFmtId="0" fontId="0" fillId="0" borderId="39" xfId="0" applyBorder="1"/>
    <xf numFmtId="2" fontId="20" fillId="0" borderId="41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12" xfId="0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7" fillId="0" borderId="43" xfId="0" applyFont="1" applyBorder="1" applyAlignment="1">
      <alignment vertical="center"/>
    </xf>
    <xf numFmtId="0" fontId="7" fillId="0" borderId="42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9" fillId="2" borderId="45" xfId="0" applyFont="1" applyFill="1" applyBorder="1" applyAlignment="1">
      <alignment horizontal="center" vertical="center"/>
    </xf>
    <xf numFmtId="0" fontId="19" fillId="2" borderId="46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28" xfId="0" applyFont="1" applyBorder="1" applyAlignment="1">
      <alignment vertical="center"/>
    </xf>
    <xf numFmtId="0" fontId="30" fillId="0" borderId="12" xfId="0" applyFont="1" applyBorder="1" applyAlignment="1">
      <alignment vertical="center"/>
    </xf>
    <xf numFmtId="0" fontId="30" fillId="0" borderId="15" xfId="0" applyFont="1" applyBorder="1" applyAlignment="1">
      <alignment vertical="center"/>
    </xf>
    <xf numFmtId="0" fontId="30" fillId="3" borderId="12" xfId="0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textRotation="90" wrapText="1"/>
    </xf>
    <xf numFmtId="0" fontId="3" fillId="0" borderId="22" xfId="0" applyFont="1" applyBorder="1" applyAlignment="1">
      <alignment horizontal="right" vertical="center"/>
    </xf>
    <xf numFmtId="0" fontId="2" fillId="0" borderId="36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19" fillId="2" borderId="17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left" vertical="center"/>
    </xf>
    <xf numFmtId="0" fontId="7" fillId="3" borderId="15" xfId="0" applyFont="1" applyFill="1" applyBorder="1" applyAlignment="1">
      <alignment horizontal="left" vertical="center"/>
    </xf>
    <xf numFmtId="2" fontId="20" fillId="0" borderId="32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0" fontId="19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7" fillId="0" borderId="6" xfId="0" applyFont="1" applyBorder="1" applyAlignment="1">
      <alignment horizontal="left" vertical="center"/>
    </xf>
    <xf numFmtId="0" fontId="19" fillId="2" borderId="30" xfId="0" applyFont="1" applyFill="1" applyBorder="1" applyAlignment="1">
      <alignment horizontal="center" vertical="center"/>
    </xf>
    <xf numFmtId="2" fontId="20" fillId="0" borderId="31" xfId="0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right" vertical="center"/>
    </xf>
    <xf numFmtId="0" fontId="7" fillId="0" borderId="33" xfId="0" applyFont="1" applyBorder="1" applyAlignment="1">
      <alignment horizontal="left" vertical="center"/>
    </xf>
    <xf numFmtId="0" fontId="19" fillId="2" borderId="34" xfId="0" applyFont="1" applyFill="1" applyBorder="1" applyAlignment="1">
      <alignment horizontal="center" vertical="center"/>
    </xf>
    <xf numFmtId="0" fontId="7" fillId="0" borderId="28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2" fontId="20" fillId="0" borderId="35" xfId="0" applyNumberFormat="1" applyFont="1" applyBorder="1" applyAlignment="1">
      <alignment horizontal="center" vertical="center"/>
    </xf>
    <xf numFmtId="2" fontId="20" fillId="0" borderId="9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28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28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2" fontId="20" fillId="0" borderId="38" xfId="0" applyNumberFormat="1" applyFont="1" applyBorder="1" applyAlignment="1">
      <alignment horizontal="center" vertical="center"/>
    </xf>
    <xf numFmtId="0" fontId="14" fillId="0" borderId="22" xfId="0" applyFont="1" applyBorder="1" applyAlignment="1">
      <alignment horizontal="right" vertical="center"/>
    </xf>
    <xf numFmtId="0" fontId="13" fillId="0" borderId="12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5" fillId="0" borderId="36" xfId="0" applyFont="1" applyBorder="1" applyAlignment="1">
      <alignment horizontal="left" vertical="center"/>
    </xf>
    <xf numFmtId="0" fontId="15" fillId="0" borderId="37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FDFD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2DFDF"/>
      <rgbColor rgb="00FF99CC"/>
      <rgbColor rgb="00CC99FF"/>
      <rgbColor rgb="00DFDF85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104775</xdr:rowOff>
    </xdr:from>
    <xdr:to>
      <xdr:col>0</xdr:col>
      <xdr:colOff>1295400</xdr:colOff>
      <xdr:row>5</xdr:row>
      <xdr:rowOff>0</xdr:rowOff>
    </xdr:to>
    <xdr:pic>
      <xdr:nvPicPr>
        <xdr:cNvPr id="1840" name="Picture 10">
          <a:extLst>
            <a:ext uri="{FF2B5EF4-FFF2-40B4-BE49-F238E27FC236}">
              <a16:creationId xmlns:a16="http://schemas.microsoft.com/office/drawing/2014/main" id="{433F09AE-58B6-42CC-9EE2-DA2B3F177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04775"/>
          <a:ext cx="1190625" cy="13920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295275</xdr:colOff>
      <xdr:row>31</xdr:row>
      <xdr:rowOff>9525</xdr:rowOff>
    </xdr:from>
    <xdr:to>
      <xdr:col>10</xdr:col>
      <xdr:colOff>1000125</xdr:colOff>
      <xdr:row>42</xdr:row>
      <xdr:rowOff>274320</xdr:rowOff>
    </xdr:to>
    <xdr:sp macro="" textlink="" fLocksText="0">
      <xdr:nvSpPr>
        <xdr:cNvPr id="1026" name="Text Box 11">
          <a:extLst>
            <a:ext uri="{FF2B5EF4-FFF2-40B4-BE49-F238E27FC236}">
              <a16:creationId xmlns:a16="http://schemas.microsoft.com/office/drawing/2014/main" id="{A3C4F089-1DF7-4791-A15C-AC3EC44B0F2B}"/>
            </a:ext>
          </a:extLst>
        </xdr:cNvPr>
        <xdr:cNvSpPr txBox="1">
          <a:spLocks noChangeArrowheads="1"/>
        </xdr:cNvSpPr>
      </xdr:nvSpPr>
      <xdr:spPr bwMode="auto">
        <a:xfrm>
          <a:off x="7359015" y="11607165"/>
          <a:ext cx="2990850" cy="407479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18000" rIns="0" bIns="0" anchor="t" upright="1"/>
        <a:lstStyle/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Chèque n° :</a:t>
          </a: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(A libeller à l'ordre de FFPJP CD 67)</a:t>
          </a: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</a:t>
          </a: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Banque :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Somme encaissée :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8</xdr:col>
      <xdr:colOff>247650</xdr:colOff>
      <xdr:row>28</xdr:row>
      <xdr:rowOff>66675</xdr:rowOff>
    </xdr:from>
    <xdr:to>
      <xdr:col>10</xdr:col>
      <xdr:colOff>1000125</xdr:colOff>
      <xdr:row>30</xdr:row>
      <xdr:rowOff>257175</xdr:rowOff>
    </xdr:to>
    <xdr:sp macro="" textlink="" fLocksText="0">
      <xdr:nvSpPr>
        <xdr:cNvPr id="1027" name="Text Box 12">
          <a:extLst>
            <a:ext uri="{FF2B5EF4-FFF2-40B4-BE49-F238E27FC236}">
              <a16:creationId xmlns:a16="http://schemas.microsoft.com/office/drawing/2014/main" id="{63FFB084-2BBA-43B6-8A7D-BA55AFD89DE7}"/>
            </a:ext>
          </a:extLst>
        </xdr:cNvPr>
        <xdr:cNvSpPr txBox="1">
          <a:spLocks noChangeArrowheads="1"/>
        </xdr:cNvSpPr>
      </xdr:nvSpPr>
      <xdr:spPr bwMode="auto">
        <a:xfrm>
          <a:off x="7115175" y="8229600"/>
          <a:ext cx="2981325" cy="76200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22680" rIns="27360" bIns="0" anchor="t" upright="1"/>
        <a:lstStyle/>
        <a:p>
          <a:pPr algn="ctr" rtl="0">
            <a:defRPr sz="1000"/>
          </a:pPr>
          <a:endParaRPr lang="fr-FR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JUSTIFICATIF</a:t>
          </a:r>
        </a:p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COMPTABLE</a:t>
          </a:r>
        </a:p>
      </xdr:txBody>
    </xdr:sp>
    <xdr:clientData/>
  </xdr:twoCellAnchor>
  <xdr:twoCellAnchor>
    <xdr:from>
      <xdr:col>8</xdr:col>
      <xdr:colOff>485140</xdr:colOff>
      <xdr:row>36</xdr:row>
      <xdr:rowOff>42545</xdr:rowOff>
    </xdr:from>
    <xdr:to>
      <xdr:col>10</xdr:col>
      <xdr:colOff>897890</xdr:colOff>
      <xdr:row>41</xdr:row>
      <xdr:rowOff>296545</xdr:rowOff>
    </xdr:to>
    <xdr:sp macro="" textlink="" fLocksText="0">
      <xdr:nvSpPr>
        <xdr:cNvPr id="8" name="Text Box 13">
          <a:extLst>
            <a:ext uri="{FF2B5EF4-FFF2-40B4-BE49-F238E27FC236}">
              <a16:creationId xmlns:a16="http://schemas.microsoft.com/office/drawing/2014/main" id="{E7CE5D85-B1EB-4180-BE84-1009FEDB5DF3}"/>
            </a:ext>
          </a:extLst>
        </xdr:cNvPr>
        <xdr:cNvSpPr txBox="1">
          <a:spLocks noChangeArrowheads="1"/>
        </xdr:cNvSpPr>
      </xdr:nvSpPr>
      <xdr:spPr bwMode="auto">
        <a:xfrm>
          <a:off x="7548880" y="13164185"/>
          <a:ext cx="2698750" cy="2159000"/>
        </a:xfrm>
        <a:prstGeom prst="rect">
          <a:avLst/>
        </a:prstGeom>
        <a:solidFill>
          <a:srgbClr val="FFFFFF"/>
        </a:solidFill>
        <a:ln w="9525" cap="flat">
          <a:noFill/>
          <a:round/>
          <a:headEnd/>
          <a:tailEnd/>
        </a:ln>
        <a:effectLst/>
      </xdr:spPr>
      <xdr:txBody>
        <a:bodyPr vertOverflow="clip" wrap="square" lIns="27360" tIns="22680" rIns="27360" bIns="0" anchor="t" upright="1"/>
        <a:lstStyle/>
        <a:p>
          <a:pPr algn="ctr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Responsable de la</a:t>
          </a:r>
        </a:p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Commission des Vétérans</a:t>
          </a:r>
        </a:p>
        <a:p>
          <a:pPr algn="ctr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NOM :</a:t>
          </a:r>
        </a:p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_ _ _ _ _ _ _ _ _ _ _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(signature)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104775</xdr:rowOff>
    </xdr:from>
    <xdr:to>
      <xdr:col>0</xdr:col>
      <xdr:colOff>1343025</xdr:colOff>
      <xdr:row>5</xdr:row>
      <xdr:rowOff>9525</xdr:rowOff>
    </xdr:to>
    <xdr:pic>
      <xdr:nvPicPr>
        <xdr:cNvPr id="73599" name="Picture 10">
          <a:extLst>
            <a:ext uri="{FF2B5EF4-FFF2-40B4-BE49-F238E27FC236}">
              <a16:creationId xmlns:a16="http://schemas.microsoft.com/office/drawing/2014/main" id="{6C01A7D8-6E75-4C4E-AF8F-996FAF8EEE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04775"/>
          <a:ext cx="1276350" cy="1685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283369</xdr:colOff>
      <xdr:row>35</xdr:row>
      <xdr:rowOff>235743</xdr:rowOff>
    </xdr:from>
    <xdr:to>
      <xdr:col>10</xdr:col>
      <xdr:colOff>988219</xdr:colOff>
      <xdr:row>50</xdr:row>
      <xdr:rowOff>202406</xdr:rowOff>
    </xdr:to>
    <xdr:sp macro="" textlink="" fLocksText="0">
      <xdr:nvSpPr>
        <xdr:cNvPr id="3074" name="Text Box 11">
          <a:extLst>
            <a:ext uri="{FF2B5EF4-FFF2-40B4-BE49-F238E27FC236}">
              <a16:creationId xmlns:a16="http://schemas.microsoft.com/office/drawing/2014/main" id="{36DB2103-1BF8-487F-9AD7-B5A4DD894AA6}"/>
            </a:ext>
          </a:extLst>
        </xdr:cNvPr>
        <xdr:cNvSpPr txBox="1">
          <a:spLocks noChangeArrowheads="1"/>
        </xdr:cNvSpPr>
      </xdr:nvSpPr>
      <xdr:spPr bwMode="auto">
        <a:xfrm>
          <a:off x="7153275" y="9522618"/>
          <a:ext cx="2943225" cy="3705226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18000" rIns="0" bIns="0" anchor="t" upright="1"/>
        <a:lstStyle/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Chèque n° :</a:t>
          </a: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</a:t>
          </a:r>
          <a:r>
            <a:rPr lang="fr-FR" sz="1000" b="0" i="0" baseline="0">
              <a:latin typeface="+mn-lt"/>
              <a:ea typeface="+mn-ea"/>
              <a:cs typeface="+mn-cs"/>
            </a:rPr>
            <a:t>(</a:t>
          </a:r>
          <a:r>
            <a:rPr lang="fr-FR" sz="1100" b="0" i="0" baseline="0">
              <a:latin typeface="+mn-lt"/>
              <a:ea typeface="+mn-ea"/>
              <a:cs typeface="+mn-cs"/>
            </a:rPr>
            <a:t>A libeller à l'ordre de FFPJP CD 67)</a:t>
          </a:r>
          <a:endParaRPr lang="fr-FR" sz="1000" b="0" i="0" baseline="0"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Banque :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Somme encaissée :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8</xdr:col>
      <xdr:colOff>266700</xdr:colOff>
      <xdr:row>31</xdr:row>
      <xdr:rowOff>66675</xdr:rowOff>
    </xdr:from>
    <xdr:to>
      <xdr:col>10</xdr:col>
      <xdr:colOff>1019175</xdr:colOff>
      <xdr:row>36</xdr:row>
      <xdr:rowOff>9525</xdr:rowOff>
    </xdr:to>
    <xdr:sp macro="" textlink="" fLocksText="0">
      <xdr:nvSpPr>
        <xdr:cNvPr id="3075" name="Text Box 12">
          <a:extLst>
            <a:ext uri="{FF2B5EF4-FFF2-40B4-BE49-F238E27FC236}">
              <a16:creationId xmlns:a16="http://schemas.microsoft.com/office/drawing/2014/main" id="{1CE4F6DA-064F-4B2B-8CC8-2708053A0875}"/>
            </a:ext>
          </a:extLst>
        </xdr:cNvPr>
        <xdr:cNvSpPr txBox="1">
          <a:spLocks noChangeArrowheads="1"/>
        </xdr:cNvSpPr>
      </xdr:nvSpPr>
      <xdr:spPr bwMode="auto">
        <a:xfrm>
          <a:off x="7115175" y="7781925"/>
          <a:ext cx="2981325" cy="68580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22680" rIns="27360" bIns="0" anchor="t" upright="1"/>
        <a:lstStyle/>
        <a:p>
          <a:pPr algn="ctr" rtl="0">
            <a:defRPr sz="1000"/>
          </a:pPr>
          <a:endParaRPr lang="fr-FR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JUSTIFICATIF</a:t>
          </a:r>
        </a:p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COMPTABLE</a:t>
          </a:r>
        </a:p>
      </xdr:txBody>
    </xdr:sp>
    <xdr:clientData/>
  </xdr:twoCellAnchor>
  <xdr:twoCellAnchor>
    <xdr:from>
      <xdr:col>8</xdr:col>
      <xdr:colOff>417226</xdr:colOff>
      <xdr:row>42</xdr:row>
      <xdr:rowOff>0</xdr:rowOff>
    </xdr:from>
    <xdr:to>
      <xdr:col>10</xdr:col>
      <xdr:colOff>847881</xdr:colOff>
      <xdr:row>48</xdr:row>
      <xdr:rowOff>130969</xdr:rowOff>
    </xdr:to>
    <xdr:sp macro="" textlink="" fLocksText="0">
      <xdr:nvSpPr>
        <xdr:cNvPr id="8" name="Text Box 13">
          <a:extLst>
            <a:ext uri="{FF2B5EF4-FFF2-40B4-BE49-F238E27FC236}">
              <a16:creationId xmlns:a16="http://schemas.microsoft.com/office/drawing/2014/main" id="{0D993A73-1892-45D2-A757-A5D677415F45}"/>
            </a:ext>
          </a:extLst>
        </xdr:cNvPr>
        <xdr:cNvSpPr txBox="1">
          <a:spLocks noChangeArrowheads="1"/>
        </xdr:cNvSpPr>
      </xdr:nvSpPr>
      <xdr:spPr bwMode="auto">
        <a:xfrm>
          <a:off x="7287132" y="11037094"/>
          <a:ext cx="2669030" cy="1619250"/>
        </a:xfrm>
        <a:prstGeom prst="rect">
          <a:avLst/>
        </a:prstGeom>
        <a:solidFill>
          <a:srgbClr val="FFFFFF"/>
        </a:solidFill>
        <a:ln w="9525" cap="flat">
          <a:noFill/>
          <a:round/>
          <a:headEnd/>
          <a:tailEnd/>
        </a:ln>
        <a:effectLst/>
      </xdr:spPr>
      <xdr:txBody>
        <a:bodyPr vertOverflow="clip" wrap="square" lIns="27360" tIns="22680" rIns="27360" bIns="0" anchor="t" upright="1"/>
        <a:lstStyle/>
        <a:p>
          <a:pPr algn="ctr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Responsable de la</a:t>
          </a:r>
        </a:p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Commission des Vétérans</a:t>
          </a:r>
        </a:p>
        <a:p>
          <a:pPr algn="ctr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NOM :</a:t>
          </a:r>
        </a:p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_ _ _ _ _ _ _ _ _ _ _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(signature)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104775</xdr:rowOff>
    </xdr:from>
    <xdr:to>
      <xdr:col>0</xdr:col>
      <xdr:colOff>1343025</xdr:colOff>
      <xdr:row>5</xdr:row>
      <xdr:rowOff>9525</xdr:rowOff>
    </xdr:to>
    <xdr:pic>
      <xdr:nvPicPr>
        <xdr:cNvPr id="4023" name="Picture 10">
          <a:extLst>
            <a:ext uri="{FF2B5EF4-FFF2-40B4-BE49-F238E27FC236}">
              <a16:creationId xmlns:a16="http://schemas.microsoft.com/office/drawing/2014/main" id="{98967588-2AAE-44E7-938A-951EAF3702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04775"/>
          <a:ext cx="1276350" cy="1685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295275</xdr:colOff>
      <xdr:row>34</xdr:row>
      <xdr:rowOff>9525</xdr:rowOff>
    </xdr:from>
    <xdr:to>
      <xdr:col>10</xdr:col>
      <xdr:colOff>1000125</xdr:colOff>
      <xdr:row>50</xdr:row>
      <xdr:rowOff>31750</xdr:rowOff>
    </xdr:to>
    <xdr:sp macro="" textlink="" fLocksText="0">
      <xdr:nvSpPr>
        <xdr:cNvPr id="3074" name="Text Box 11">
          <a:extLst>
            <a:ext uri="{FF2B5EF4-FFF2-40B4-BE49-F238E27FC236}">
              <a16:creationId xmlns:a16="http://schemas.microsoft.com/office/drawing/2014/main" id="{4501C31A-A730-405A-BB33-F27851F2559E}"/>
            </a:ext>
          </a:extLst>
        </xdr:cNvPr>
        <xdr:cNvSpPr txBox="1">
          <a:spLocks noChangeArrowheads="1"/>
        </xdr:cNvSpPr>
      </xdr:nvSpPr>
      <xdr:spPr bwMode="auto">
        <a:xfrm>
          <a:off x="7163858" y="8836025"/>
          <a:ext cx="2927350" cy="3916892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18000" rIns="0" bIns="0" anchor="t" upright="1"/>
        <a:lstStyle/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Chèque n° :</a:t>
          </a:r>
        </a:p>
        <a:p>
          <a:pPr algn="l" rtl="0">
            <a:defRPr sz="1000"/>
          </a:pPr>
          <a:r>
            <a:rPr lang="fr-FR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</a:t>
          </a:r>
          <a:r>
            <a:rPr lang="fr-FR" sz="1100" b="0" i="0" baseline="0">
              <a:latin typeface="+mn-lt"/>
              <a:ea typeface="+mn-ea"/>
              <a:cs typeface="+mn-cs"/>
            </a:rPr>
            <a:t>(A libeller à l'ordre de FFPJP CD 67)</a:t>
          </a:r>
        </a:p>
        <a:p>
          <a:pPr algn="l" rtl="0">
            <a:defRPr sz="1000"/>
          </a:pPr>
          <a:endParaRPr lang="fr-FR" sz="16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Banque :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Somme encaissée :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8</xdr:col>
      <xdr:colOff>266700</xdr:colOff>
      <xdr:row>31</xdr:row>
      <xdr:rowOff>66675</xdr:rowOff>
    </xdr:from>
    <xdr:to>
      <xdr:col>10</xdr:col>
      <xdr:colOff>1019175</xdr:colOff>
      <xdr:row>34</xdr:row>
      <xdr:rowOff>9525</xdr:rowOff>
    </xdr:to>
    <xdr:sp macro="" textlink="" fLocksText="0">
      <xdr:nvSpPr>
        <xdr:cNvPr id="3075" name="Text Box 12">
          <a:extLst>
            <a:ext uri="{FF2B5EF4-FFF2-40B4-BE49-F238E27FC236}">
              <a16:creationId xmlns:a16="http://schemas.microsoft.com/office/drawing/2014/main" id="{32BF2851-82ED-45D7-8F44-78C7D813AC62}"/>
            </a:ext>
          </a:extLst>
        </xdr:cNvPr>
        <xdr:cNvSpPr txBox="1">
          <a:spLocks noChangeArrowheads="1"/>
        </xdr:cNvSpPr>
      </xdr:nvSpPr>
      <xdr:spPr bwMode="auto">
        <a:xfrm>
          <a:off x="7115175" y="7781925"/>
          <a:ext cx="2981325" cy="68580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22680" rIns="27360" bIns="0" anchor="t" upright="1"/>
        <a:lstStyle/>
        <a:p>
          <a:pPr algn="ctr" rtl="0">
            <a:defRPr sz="1000"/>
          </a:pPr>
          <a:endParaRPr lang="fr-FR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JUSTIFICATIF</a:t>
          </a:r>
        </a:p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COMPTABLE</a:t>
          </a:r>
        </a:p>
      </xdr:txBody>
    </xdr:sp>
    <xdr:clientData/>
  </xdr:twoCellAnchor>
  <xdr:twoCellAnchor>
    <xdr:from>
      <xdr:col>8</xdr:col>
      <xdr:colOff>419100</xdr:colOff>
      <xdr:row>41</xdr:row>
      <xdr:rowOff>243415</xdr:rowOff>
    </xdr:from>
    <xdr:to>
      <xdr:col>10</xdr:col>
      <xdr:colOff>831850</xdr:colOff>
      <xdr:row>48</xdr:row>
      <xdr:rowOff>116416</xdr:rowOff>
    </xdr:to>
    <xdr:sp macro="" textlink="" fLocksText="0">
      <xdr:nvSpPr>
        <xdr:cNvPr id="8" name="Text Box 13">
          <a:extLst>
            <a:ext uri="{FF2B5EF4-FFF2-40B4-BE49-F238E27FC236}">
              <a16:creationId xmlns:a16="http://schemas.microsoft.com/office/drawing/2014/main" id="{2E18FBAA-ADA7-47F7-B0A1-4809545882F2}"/>
            </a:ext>
          </a:extLst>
        </xdr:cNvPr>
        <xdr:cNvSpPr txBox="1">
          <a:spLocks noChangeArrowheads="1"/>
        </xdr:cNvSpPr>
      </xdr:nvSpPr>
      <xdr:spPr bwMode="auto">
        <a:xfrm>
          <a:off x="7287683" y="10773832"/>
          <a:ext cx="2635250" cy="1576917"/>
        </a:xfrm>
        <a:prstGeom prst="rect">
          <a:avLst/>
        </a:prstGeom>
        <a:solidFill>
          <a:srgbClr val="FFFFFF"/>
        </a:solidFill>
        <a:ln w="9525" cap="flat">
          <a:noFill/>
          <a:round/>
          <a:headEnd/>
          <a:tailEnd/>
        </a:ln>
        <a:effectLst/>
      </xdr:spPr>
      <xdr:txBody>
        <a:bodyPr vertOverflow="clip" wrap="square" lIns="27360" tIns="22680" rIns="27360" bIns="0" anchor="t" upright="1"/>
        <a:lstStyle/>
        <a:p>
          <a:pPr algn="ctr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Responsable de la</a:t>
          </a:r>
        </a:p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Commission des Vétérans</a:t>
          </a:r>
        </a:p>
        <a:p>
          <a:pPr algn="ctr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NOM :</a:t>
          </a:r>
        </a:p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_ _ _ _ _ _ _ _ _ _ _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(signature)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295275</xdr:colOff>
      <xdr:row>31</xdr:row>
      <xdr:rowOff>9525</xdr:rowOff>
    </xdr:from>
    <xdr:to>
      <xdr:col>10</xdr:col>
      <xdr:colOff>1000125</xdr:colOff>
      <xdr:row>44</xdr:row>
      <xdr:rowOff>209550</xdr:rowOff>
    </xdr:to>
    <xdr:sp macro="" textlink="" fLocksText="0">
      <xdr:nvSpPr>
        <xdr:cNvPr id="7" name="Text Box 11">
          <a:extLst>
            <a:ext uri="{FF2B5EF4-FFF2-40B4-BE49-F238E27FC236}">
              <a16:creationId xmlns:a16="http://schemas.microsoft.com/office/drawing/2014/main" id="{2485A35A-F73C-4C60-9167-67CEF765DAFF}"/>
            </a:ext>
          </a:extLst>
        </xdr:cNvPr>
        <xdr:cNvSpPr txBox="1">
          <a:spLocks noChangeArrowheads="1"/>
        </xdr:cNvSpPr>
      </xdr:nvSpPr>
      <xdr:spPr bwMode="auto">
        <a:xfrm>
          <a:off x="7162800" y="8477250"/>
          <a:ext cx="2933700" cy="292417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18000" rIns="0" bIns="0" anchor="t" upright="1"/>
        <a:lstStyle/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Chèque n° :</a:t>
          </a:r>
        </a:p>
        <a:p>
          <a:pPr algn="l" rtl="0">
            <a:defRPr sz="1000"/>
          </a:pPr>
          <a:r>
            <a:rPr lang="fr-FR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</a:t>
          </a:r>
          <a:r>
            <a:rPr lang="fr-FR" sz="1200" b="0" i="0" baseline="0">
              <a:latin typeface="+mn-lt"/>
              <a:ea typeface="+mn-ea"/>
              <a:cs typeface="+mn-cs"/>
            </a:rPr>
            <a:t>(A libeller à l'ordre de FFPJP CD 67)</a:t>
          </a:r>
        </a:p>
        <a:p>
          <a:pPr algn="l" rtl="0">
            <a:defRPr sz="1000"/>
          </a:pPr>
          <a:endParaRPr lang="fr-FR" sz="16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Banque :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Somme encaissée :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8</xdr:col>
      <xdr:colOff>266700</xdr:colOff>
      <xdr:row>28</xdr:row>
      <xdr:rowOff>66675</xdr:rowOff>
    </xdr:from>
    <xdr:to>
      <xdr:col>10</xdr:col>
      <xdr:colOff>1019175</xdr:colOff>
      <xdr:row>31</xdr:row>
      <xdr:rowOff>9525</xdr:rowOff>
    </xdr:to>
    <xdr:sp macro="" textlink="" fLocksText="0">
      <xdr:nvSpPr>
        <xdr:cNvPr id="8" name="Text Box 12">
          <a:extLst>
            <a:ext uri="{FF2B5EF4-FFF2-40B4-BE49-F238E27FC236}">
              <a16:creationId xmlns:a16="http://schemas.microsoft.com/office/drawing/2014/main" id="{BC3E2249-C44A-46A8-BD4B-24FBB9BA711C}"/>
            </a:ext>
          </a:extLst>
        </xdr:cNvPr>
        <xdr:cNvSpPr txBox="1">
          <a:spLocks noChangeArrowheads="1"/>
        </xdr:cNvSpPr>
      </xdr:nvSpPr>
      <xdr:spPr bwMode="auto">
        <a:xfrm>
          <a:off x="7134225" y="7791450"/>
          <a:ext cx="2981325" cy="68580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22680" rIns="27360" bIns="0" anchor="t" upright="1"/>
        <a:lstStyle/>
        <a:p>
          <a:pPr algn="ctr" rtl="0">
            <a:defRPr sz="1000"/>
          </a:pPr>
          <a:endParaRPr lang="fr-FR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JUSTIFICATIF</a:t>
          </a:r>
        </a:p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COMPTABLE</a:t>
          </a:r>
        </a:p>
      </xdr:txBody>
    </xdr:sp>
    <xdr:clientData/>
  </xdr:twoCellAnchor>
  <xdr:twoCellAnchor>
    <xdr:from>
      <xdr:col>0</xdr:col>
      <xdr:colOff>66675</xdr:colOff>
      <xdr:row>0</xdr:row>
      <xdr:rowOff>0</xdr:rowOff>
    </xdr:from>
    <xdr:to>
      <xdr:col>0</xdr:col>
      <xdr:colOff>1323975</xdr:colOff>
      <xdr:row>4</xdr:row>
      <xdr:rowOff>28575</xdr:rowOff>
    </xdr:to>
    <xdr:pic>
      <xdr:nvPicPr>
        <xdr:cNvPr id="74047" name="Picture 10">
          <a:extLst>
            <a:ext uri="{FF2B5EF4-FFF2-40B4-BE49-F238E27FC236}">
              <a16:creationId xmlns:a16="http://schemas.microsoft.com/office/drawing/2014/main" id="{04D9AB46-2EAF-4CAB-9362-58F13BB1C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257300" cy="1685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406400</xdr:colOff>
      <xdr:row>38</xdr:row>
      <xdr:rowOff>25400</xdr:rowOff>
    </xdr:from>
    <xdr:to>
      <xdr:col>10</xdr:col>
      <xdr:colOff>819150</xdr:colOff>
      <xdr:row>44</xdr:row>
      <xdr:rowOff>127000</xdr:rowOff>
    </xdr:to>
    <xdr:sp macro="" textlink="" fLocksText="0">
      <xdr:nvSpPr>
        <xdr:cNvPr id="10" name="Text Box 13">
          <a:extLst>
            <a:ext uri="{FF2B5EF4-FFF2-40B4-BE49-F238E27FC236}">
              <a16:creationId xmlns:a16="http://schemas.microsoft.com/office/drawing/2014/main" id="{0E02B4EF-00E9-4F3F-A3B1-0AC6A8B65B0E}"/>
            </a:ext>
          </a:extLst>
        </xdr:cNvPr>
        <xdr:cNvSpPr txBox="1">
          <a:spLocks noChangeArrowheads="1"/>
        </xdr:cNvSpPr>
      </xdr:nvSpPr>
      <xdr:spPr bwMode="auto">
        <a:xfrm>
          <a:off x="7277100" y="9817100"/>
          <a:ext cx="2647950" cy="1625600"/>
        </a:xfrm>
        <a:prstGeom prst="rect">
          <a:avLst/>
        </a:prstGeom>
        <a:solidFill>
          <a:srgbClr val="FFFFFF"/>
        </a:solidFill>
        <a:ln w="9525" cap="flat">
          <a:noFill/>
          <a:round/>
          <a:headEnd/>
          <a:tailEnd/>
        </a:ln>
        <a:effectLst/>
      </xdr:spPr>
      <xdr:txBody>
        <a:bodyPr vertOverflow="clip" wrap="square" lIns="27360" tIns="22680" rIns="27360" bIns="0" anchor="t" upright="1"/>
        <a:lstStyle/>
        <a:p>
          <a:pPr algn="ctr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Responsable de la</a:t>
          </a:r>
        </a:p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Commission des Vétérans</a:t>
          </a:r>
        </a:p>
        <a:p>
          <a:pPr algn="ctr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NOM :</a:t>
          </a:r>
        </a:p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_ _ _ _ _ _ _ _ _ _ _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(signature)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180975</xdr:rowOff>
    </xdr:from>
    <xdr:to>
      <xdr:col>0</xdr:col>
      <xdr:colOff>1323975</xdr:colOff>
      <xdr:row>4</xdr:row>
      <xdr:rowOff>9525</xdr:rowOff>
    </xdr:to>
    <xdr:pic>
      <xdr:nvPicPr>
        <xdr:cNvPr id="2715" name="Picture 10">
          <a:extLst>
            <a:ext uri="{FF2B5EF4-FFF2-40B4-BE49-F238E27FC236}">
              <a16:creationId xmlns:a16="http://schemas.microsoft.com/office/drawing/2014/main" id="{1E3C76B4-D0C9-408B-9A11-D82C546679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80975"/>
          <a:ext cx="1200150" cy="148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295275</xdr:colOff>
      <xdr:row>30</xdr:row>
      <xdr:rowOff>9524</xdr:rowOff>
    </xdr:from>
    <xdr:to>
      <xdr:col>10</xdr:col>
      <xdr:colOff>1000125</xdr:colOff>
      <xdr:row>44</xdr:row>
      <xdr:rowOff>203199</xdr:rowOff>
    </xdr:to>
    <xdr:sp macro="" textlink="" fLocksText="0">
      <xdr:nvSpPr>
        <xdr:cNvPr id="2050" name="Text Box 11">
          <a:extLst>
            <a:ext uri="{FF2B5EF4-FFF2-40B4-BE49-F238E27FC236}">
              <a16:creationId xmlns:a16="http://schemas.microsoft.com/office/drawing/2014/main" id="{C0ADFD44-FF0B-4F0A-B25C-E69BB99B7862}"/>
            </a:ext>
          </a:extLst>
        </xdr:cNvPr>
        <xdr:cNvSpPr txBox="1">
          <a:spLocks noChangeArrowheads="1"/>
        </xdr:cNvSpPr>
      </xdr:nvSpPr>
      <xdr:spPr bwMode="auto">
        <a:xfrm>
          <a:off x="7165975" y="8277224"/>
          <a:ext cx="2940050" cy="374967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18000" rIns="0" bIns="0" anchor="t" upright="1"/>
        <a:lstStyle/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Chèque n° :</a:t>
          </a: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</a:t>
          </a:r>
          <a:r>
            <a:rPr lang="fr-FR" sz="1050" b="0" i="0" baseline="0">
              <a:latin typeface="+mn-lt"/>
              <a:ea typeface="+mn-ea"/>
              <a:cs typeface="+mn-cs"/>
            </a:rPr>
            <a:t>(A libeller à l'ordre de FFPJP CD 67)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Banque :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Somme encaissée :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8</xdr:col>
      <xdr:colOff>247650</xdr:colOff>
      <xdr:row>27</xdr:row>
      <xdr:rowOff>66675</xdr:rowOff>
    </xdr:from>
    <xdr:to>
      <xdr:col>10</xdr:col>
      <xdr:colOff>1000125</xdr:colOff>
      <xdr:row>29</xdr:row>
      <xdr:rowOff>257175</xdr:rowOff>
    </xdr:to>
    <xdr:sp macro="" textlink="" fLocksText="0">
      <xdr:nvSpPr>
        <xdr:cNvPr id="2051" name="Text Box 12">
          <a:extLst>
            <a:ext uri="{FF2B5EF4-FFF2-40B4-BE49-F238E27FC236}">
              <a16:creationId xmlns:a16="http://schemas.microsoft.com/office/drawing/2014/main" id="{83C4F4F5-64F7-4176-8B23-1D588685FE46}"/>
            </a:ext>
          </a:extLst>
        </xdr:cNvPr>
        <xdr:cNvSpPr txBox="1">
          <a:spLocks noChangeArrowheads="1"/>
        </xdr:cNvSpPr>
      </xdr:nvSpPr>
      <xdr:spPr bwMode="auto">
        <a:xfrm>
          <a:off x="7115175" y="7639050"/>
          <a:ext cx="2981325" cy="7048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22680" rIns="27360" bIns="0" anchor="t" upright="1"/>
        <a:lstStyle/>
        <a:p>
          <a:pPr algn="ctr" rtl="0">
            <a:defRPr sz="1000"/>
          </a:pPr>
          <a:endParaRPr lang="fr-FR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JUSTIFICATIF</a:t>
          </a:r>
        </a:p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COMPTABLE</a:t>
          </a:r>
        </a:p>
      </xdr:txBody>
    </xdr:sp>
    <xdr:clientData/>
  </xdr:twoCellAnchor>
  <xdr:twoCellAnchor>
    <xdr:from>
      <xdr:col>8</xdr:col>
      <xdr:colOff>419100</xdr:colOff>
      <xdr:row>37</xdr:row>
      <xdr:rowOff>161925</xdr:rowOff>
    </xdr:from>
    <xdr:to>
      <xdr:col>10</xdr:col>
      <xdr:colOff>831850</xdr:colOff>
      <xdr:row>44</xdr:row>
      <xdr:rowOff>9525</xdr:rowOff>
    </xdr:to>
    <xdr:sp macro="" textlink="" fLocksText="0">
      <xdr:nvSpPr>
        <xdr:cNvPr id="6" name="Text Box 13">
          <a:extLst>
            <a:ext uri="{FF2B5EF4-FFF2-40B4-BE49-F238E27FC236}">
              <a16:creationId xmlns:a16="http://schemas.microsoft.com/office/drawing/2014/main" id="{FF83B9E2-BCAE-4B87-B4DA-5F404E63BE81}"/>
            </a:ext>
          </a:extLst>
        </xdr:cNvPr>
        <xdr:cNvSpPr txBox="1">
          <a:spLocks noChangeArrowheads="1"/>
        </xdr:cNvSpPr>
      </xdr:nvSpPr>
      <xdr:spPr bwMode="auto">
        <a:xfrm>
          <a:off x="7289800" y="10207625"/>
          <a:ext cx="2647950" cy="1625600"/>
        </a:xfrm>
        <a:prstGeom prst="rect">
          <a:avLst/>
        </a:prstGeom>
        <a:solidFill>
          <a:srgbClr val="FFFFFF"/>
        </a:solidFill>
        <a:ln w="9525" cap="flat">
          <a:noFill/>
          <a:round/>
          <a:headEnd/>
          <a:tailEnd/>
        </a:ln>
        <a:effectLst/>
      </xdr:spPr>
      <xdr:txBody>
        <a:bodyPr vertOverflow="clip" wrap="square" lIns="27360" tIns="22680" rIns="27360" bIns="0" anchor="t" upright="1"/>
        <a:lstStyle/>
        <a:p>
          <a:pPr algn="ctr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Responsable de la</a:t>
          </a:r>
        </a:p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Commission des Vétérans</a:t>
          </a:r>
        </a:p>
        <a:p>
          <a:pPr algn="ctr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NOM :</a:t>
          </a:r>
        </a:p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_ _ _ _ _ _ _ _ _ _ _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(signature)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66675</xdr:rowOff>
    </xdr:from>
    <xdr:to>
      <xdr:col>0</xdr:col>
      <xdr:colOff>1266825</xdr:colOff>
      <xdr:row>3</xdr:row>
      <xdr:rowOff>247650</xdr:rowOff>
    </xdr:to>
    <xdr:pic>
      <xdr:nvPicPr>
        <xdr:cNvPr id="77848" name="Picture 10">
          <a:extLst>
            <a:ext uri="{FF2B5EF4-FFF2-40B4-BE49-F238E27FC236}">
              <a16:creationId xmlns:a16="http://schemas.microsoft.com/office/drawing/2014/main" id="{4BBA1A7C-9429-412D-8E1E-027062594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1200150" cy="148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9525</xdr:colOff>
      <xdr:row>28</xdr:row>
      <xdr:rowOff>47625</xdr:rowOff>
    </xdr:from>
    <xdr:to>
      <xdr:col>10</xdr:col>
      <xdr:colOff>1000125</xdr:colOff>
      <xdr:row>39</xdr:row>
      <xdr:rowOff>247650</xdr:rowOff>
    </xdr:to>
    <xdr:sp macro="" textlink="" fLocksText="0">
      <xdr:nvSpPr>
        <xdr:cNvPr id="6" name="Text Box 11">
          <a:extLst>
            <a:ext uri="{FF2B5EF4-FFF2-40B4-BE49-F238E27FC236}">
              <a16:creationId xmlns:a16="http://schemas.microsoft.com/office/drawing/2014/main" id="{F80FF7CA-0057-474B-87EB-597822132ECA}"/>
            </a:ext>
          </a:extLst>
        </xdr:cNvPr>
        <xdr:cNvSpPr txBox="1">
          <a:spLocks noChangeArrowheads="1"/>
        </xdr:cNvSpPr>
      </xdr:nvSpPr>
      <xdr:spPr bwMode="auto">
        <a:xfrm>
          <a:off x="6486525" y="8391525"/>
          <a:ext cx="2800350" cy="30289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18000" rIns="0" bIns="0" anchor="t" upright="1"/>
        <a:lstStyle/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Chèque n° :</a:t>
          </a: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</a:t>
          </a:r>
          <a:r>
            <a:rPr lang="fr-FR" sz="1000" b="0" i="0" baseline="0">
              <a:latin typeface="+mn-lt"/>
              <a:ea typeface="+mn-ea"/>
              <a:cs typeface="+mn-cs"/>
            </a:rPr>
            <a:t>(A libeller à l'ordre de FFPJP CD 67)</a:t>
          </a:r>
        </a:p>
        <a:p>
          <a:pPr algn="l" rtl="0">
            <a:defRPr sz="1000"/>
          </a:pPr>
          <a:endParaRPr lang="fr-FR" sz="1000" b="0" i="0" baseline="0"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Banque :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Somme encaissée :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8</xdr:col>
      <xdr:colOff>9526</xdr:colOff>
      <xdr:row>26</xdr:row>
      <xdr:rowOff>0</xdr:rowOff>
    </xdr:from>
    <xdr:to>
      <xdr:col>11</xdr:col>
      <xdr:colOff>1</xdr:colOff>
      <xdr:row>28</xdr:row>
      <xdr:rowOff>9525</xdr:rowOff>
    </xdr:to>
    <xdr:sp macro="" textlink="" fLocksText="0">
      <xdr:nvSpPr>
        <xdr:cNvPr id="7" name="Text Box 12">
          <a:extLst>
            <a:ext uri="{FF2B5EF4-FFF2-40B4-BE49-F238E27FC236}">
              <a16:creationId xmlns:a16="http://schemas.microsoft.com/office/drawing/2014/main" id="{5B72EBD2-88D1-434F-AE6F-42E1F2553A0C}"/>
            </a:ext>
          </a:extLst>
        </xdr:cNvPr>
        <xdr:cNvSpPr txBox="1">
          <a:spLocks noChangeArrowheads="1"/>
        </xdr:cNvSpPr>
      </xdr:nvSpPr>
      <xdr:spPr bwMode="auto">
        <a:xfrm>
          <a:off x="6486526" y="7639050"/>
          <a:ext cx="2819400" cy="71437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22680" rIns="27360" bIns="0" anchor="t" upright="1"/>
        <a:lstStyle/>
        <a:p>
          <a:pPr algn="ctr" rtl="0">
            <a:defRPr sz="1000"/>
          </a:pPr>
          <a:endParaRPr lang="fr-FR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JUSTIFICATIF</a:t>
          </a:r>
        </a:p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COMPTABLE</a:t>
          </a:r>
        </a:p>
      </xdr:txBody>
    </xdr:sp>
    <xdr:clientData/>
  </xdr:twoCellAnchor>
  <xdr:twoCellAnchor>
    <xdr:from>
      <xdr:col>8</xdr:col>
      <xdr:colOff>104775</xdr:colOff>
      <xdr:row>33</xdr:row>
      <xdr:rowOff>155576</xdr:rowOff>
    </xdr:from>
    <xdr:to>
      <xdr:col>10</xdr:col>
      <xdr:colOff>942975</xdr:colOff>
      <xdr:row>39</xdr:row>
      <xdr:rowOff>133350</xdr:rowOff>
    </xdr:to>
    <xdr:sp macro="" textlink="" fLocksText="0">
      <xdr:nvSpPr>
        <xdr:cNvPr id="8" name="Text Box 13">
          <a:extLst>
            <a:ext uri="{FF2B5EF4-FFF2-40B4-BE49-F238E27FC236}">
              <a16:creationId xmlns:a16="http://schemas.microsoft.com/office/drawing/2014/main" id="{0985FBA5-B408-4081-81AE-DD746B84D74C}"/>
            </a:ext>
          </a:extLst>
        </xdr:cNvPr>
        <xdr:cNvSpPr txBox="1">
          <a:spLocks noChangeArrowheads="1"/>
        </xdr:cNvSpPr>
      </xdr:nvSpPr>
      <xdr:spPr bwMode="auto">
        <a:xfrm>
          <a:off x="6581775" y="9785351"/>
          <a:ext cx="2647950" cy="1520824"/>
        </a:xfrm>
        <a:prstGeom prst="rect">
          <a:avLst/>
        </a:prstGeom>
        <a:solidFill>
          <a:srgbClr val="FFFFFF"/>
        </a:solidFill>
        <a:ln w="9525" cap="flat">
          <a:noFill/>
          <a:round/>
          <a:headEnd/>
          <a:tailEnd/>
        </a:ln>
        <a:effectLst/>
      </xdr:spPr>
      <xdr:txBody>
        <a:bodyPr vertOverflow="clip" wrap="square" lIns="27360" tIns="22680" rIns="27360" bIns="0" anchor="t" upright="1"/>
        <a:lstStyle/>
        <a:p>
          <a:pPr algn="ctr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Responsable de la</a:t>
          </a:r>
        </a:p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Commission des Vétérans</a:t>
          </a:r>
        </a:p>
        <a:p>
          <a:pPr algn="ctr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NOM :</a:t>
          </a:r>
        </a:p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_ _ _ _ _ _ _ _ _ _ _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(signature)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180975</xdr:rowOff>
    </xdr:from>
    <xdr:to>
      <xdr:col>0</xdr:col>
      <xdr:colOff>1323975</xdr:colOff>
      <xdr:row>4</xdr:row>
      <xdr:rowOff>9525</xdr:rowOff>
    </xdr:to>
    <xdr:pic>
      <xdr:nvPicPr>
        <xdr:cNvPr id="78937" name="Picture 10">
          <a:extLst>
            <a:ext uri="{FF2B5EF4-FFF2-40B4-BE49-F238E27FC236}">
              <a16:creationId xmlns:a16="http://schemas.microsoft.com/office/drawing/2014/main" id="{D1983613-1E51-4E76-8C68-5AF101541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80975"/>
          <a:ext cx="1200150" cy="148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295275</xdr:colOff>
      <xdr:row>28</xdr:row>
      <xdr:rowOff>9525</xdr:rowOff>
    </xdr:from>
    <xdr:to>
      <xdr:col>10</xdr:col>
      <xdr:colOff>1000125</xdr:colOff>
      <xdr:row>42</xdr:row>
      <xdr:rowOff>0</xdr:rowOff>
    </xdr:to>
    <xdr:sp macro="" textlink="" fLocksText="0">
      <xdr:nvSpPr>
        <xdr:cNvPr id="3" name="Text Box 11">
          <a:extLst>
            <a:ext uri="{FF2B5EF4-FFF2-40B4-BE49-F238E27FC236}">
              <a16:creationId xmlns:a16="http://schemas.microsoft.com/office/drawing/2014/main" id="{B8B292F8-4D60-4A7C-9DEA-5925929ABB6C}"/>
            </a:ext>
          </a:extLst>
        </xdr:cNvPr>
        <xdr:cNvSpPr txBox="1">
          <a:spLocks noChangeArrowheads="1"/>
        </xdr:cNvSpPr>
      </xdr:nvSpPr>
      <xdr:spPr bwMode="auto">
        <a:xfrm>
          <a:off x="6543675" y="8353425"/>
          <a:ext cx="2667000" cy="359092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18000" rIns="0" bIns="0" anchor="t" upright="1"/>
        <a:lstStyle/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Chèque n° : </a:t>
          </a: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</a:t>
          </a:r>
          <a:r>
            <a:rPr lang="fr-FR" sz="1050" b="0" i="0" baseline="0">
              <a:latin typeface="+mn-lt"/>
              <a:ea typeface="+mn-ea"/>
              <a:cs typeface="+mn-cs"/>
            </a:rPr>
            <a:t>(A libeller à l'ordre de FFPJP CD 67)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Banque : 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Somme encaissée :  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8</xdr:col>
      <xdr:colOff>247650</xdr:colOff>
      <xdr:row>26</xdr:row>
      <xdr:rowOff>0</xdr:rowOff>
    </xdr:from>
    <xdr:to>
      <xdr:col>10</xdr:col>
      <xdr:colOff>1000125</xdr:colOff>
      <xdr:row>27</xdr:row>
      <xdr:rowOff>257175</xdr:rowOff>
    </xdr:to>
    <xdr:sp macro="" textlink="" fLocksText="0">
      <xdr:nvSpPr>
        <xdr:cNvPr id="4" name="Text Box 12">
          <a:extLst>
            <a:ext uri="{FF2B5EF4-FFF2-40B4-BE49-F238E27FC236}">
              <a16:creationId xmlns:a16="http://schemas.microsoft.com/office/drawing/2014/main" id="{DC1EB5A5-A4F8-455E-ACAD-6146AB35CB2C}"/>
            </a:ext>
          </a:extLst>
        </xdr:cNvPr>
        <xdr:cNvSpPr txBox="1">
          <a:spLocks noChangeArrowheads="1"/>
        </xdr:cNvSpPr>
      </xdr:nvSpPr>
      <xdr:spPr bwMode="auto">
        <a:xfrm>
          <a:off x="7115175" y="7639050"/>
          <a:ext cx="2981325" cy="7048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22680" rIns="27360" bIns="0" anchor="t" upright="1"/>
        <a:lstStyle/>
        <a:p>
          <a:pPr algn="ctr" rtl="0">
            <a:defRPr sz="1000"/>
          </a:pPr>
          <a:endParaRPr lang="fr-FR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JUSTIFICATIF</a:t>
          </a:r>
        </a:p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COMPTABLE</a:t>
          </a:r>
        </a:p>
      </xdr:txBody>
    </xdr:sp>
    <xdr:clientData/>
  </xdr:twoCellAnchor>
  <xdr:twoCellAnchor>
    <xdr:from>
      <xdr:col>8</xdr:col>
      <xdr:colOff>320040</xdr:colOff>
      <xdr:row>34</xdr:row>
      <xdr:rowOff>182880</xdr:rowOff>
    </xdr:from>
    <xdr:to>
      <xdr:col>10</xdr:col>
      <xdr:colOff>998220</xdr:colOff>
      <xdr:row>40</xdr:row>
      <xdr:rowOff>160654</xdr:rowOff>
    </xdr:to>
    <xdr:sp macro="" textlink="" fLocksText="0">
      <xdr:nvSpPr>
        <xdr:cNvPr id="8" name="Text Box 13">
          <a:extLst>
            <a:ext uri="{FF2B5EF4-FFF2-40B4-BE49-F238E27FC236}">
              <a16:creationId xmlns:a16="http://schemas.microsoft.com/office/drawing/2014/main" id="{684043ED-A464-4400-B224-2327DB977EAB}"/>
            </a:ext>
          </a:extLst>
        </xdr:cNvPr>
        <xdr:cNvSpPr txBox="1">
          <a:spLocks noChangeArrowheads="1"/>
        </xdr:cNvSpPr>
      </xdr:nvSpPr>
      <xdr:spPr bwMode="auto">
        <a:xfrm>
          <a:off x="6911340" y="9372600"/>
          <a:ext cx="2697480" cy="1486534"/>
        </a:xfrm>
        <a:prstGeom prst="rect">
          <a:avLst/>
        </a:prstGeom>
        <a:solidFill>
          <a:srgbClr val="FFFFFF"/>
        </a:solidFill>
        <a:ln w="9525" cap="flat">
          <a:noFill/>
          <a:round/>
          <a:headEnd/>
          <a:tailEnd/>
        </a:ln>
        <a:effectLst/>
      </xdr:spPr>
      <xdr:txBody>
        <a:bodyPr vertOverflow="clip" wrap="square" lIns="27360" tIns="22680" rIns="27360" bIns="0" anchor="t" upright="1"/>
        <a:lstStyle/>
        <a:p>
          <a:pPr algn="ctr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Responsable de la</a:t>
          </a:r>
        </a:p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Commission des Vétérans</a:t>
          </a:r>
        </a:p>
        <a:p>
          <a:pPr algn="ctr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NOM :</a:t>
          </a:r>
        </a:p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_ _ _ _ _ _ _ _ _ _ _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(signature)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1"/>
  <sheetViews>
    <sheetView topLeftCell="A52" zoomScaleNormal="100" workbookViewId="0">
      <selection activeCell="I54" sqref="I54"/>
    </sheetView>
  </sheetViews>
  <sheetFormatPr baseColWidth="10" defaultRowHeight="15" x14ac:dyDescent="0.2"/>
  <cols>
    <col min="1" max="1" width="21.140625" customWidth="1"/>
    <col min="2" max="2" width="29.28515625" customWidth="1"/>
    <col min="3" max="3" width="15.7109375" style="1" customWidth="1"/>
    <col min="4" max="5" width="15.85546875" style="1" customWidth="1"/>
    <col min="6" max="7" width="0" hidden="1" customWidth="1"/>
    <col min="8" max="8" width="5.140625" customWidth="1"/>
    <col min="9" max="11" width="16.7109375" customWidth="1"/>
  </cols>
  <sheetData>
    <row r="1" spans="1:11" ht="15.75" thickBot="1" x14ac:dyDescent="0.25">
      <c r="J1" s="39" t="s">
        <v>85</v>
      </c>
      <c r="K1" s="32" t="s">
        <v>87</v>
      </c>
    </row>
    <row r="2" spans="1:11" ht="30" customHeight="1" thickTop="1" x14ac:dyDescent="0.45">
      <c r="A2" s="2"/>
      <c r="B2" s="107" t="s">
        <v>70</v>
      </c>
      <c r="C2" s="108"/>
      <c r="D2" s="3" t="s">
        <v>0</v>
      </c>
      <c r="E2" s="4" t="s">
        <v>1</v>
      </c>
      <c r="F2" s="1"/>
      <c r="G2" s="1"/>
      <c r="I2" s="72" t="s">
        <v>72</v>
      </c>
      <c r="J2" s="73">
        <v>61</v>
      </c>
      <c r="K2" s="83">
        <f>COUNTA(D4:D63)</f>
        <v>0</v>
      </c>
    </row>
    <row r="3" spans="1:11" ht="27.75" customHeight="1" thickBot="1" x14ac:dyDescent="0.25">
      <c r="B3" s="105" t="s">
        <v>80</v>
      </c>
      <c r="C3" s="106"/>
      <c r="D3" s="5" t="s">
        <v>2</v>
      </c>
      <c r="E3" s="6" t="s">
        <v>3</v>
      </c>
      <c r="F3" s="1"/>
      <c r="G3" s="1"/>
      <c r="I3" s="7" t="s">
        <v>4</v>
      </c>
      <c r="J3" s="7" t="s">
        <v>5</v>
      </c>
      <c r="K3" s="8" t="s">
        <v>6</v>
      </c>
    </row>
    <row r="4" spans="1:11" ht="30" customHeight="1" thickTop="1" thickBot="1" x14ac:dyDescent="0.25">
      <c r="B4" s="61" t="s">
        <v>7</v>
      </c>
      <c r="C4" s="9"/>
      <c r="D4" s="68"/>
      <c r="E4" s="69">
        <f>D4*J4</f>
        <v>0</v>
      </c>
      <c r="F4" s="10" t="s">
        <v>8</v>
      </c>
      <c r="G4" s="11" t="s">
        <v>9</v>
      </c>
      <c r="I4" s="12">
        <v>1</v>
      </c>
      <c r="J4" s="13">
        <v>10.5</v>
      </c>
      <c r="K4" s="14">
        <v>7</v>
      </c>
    </row>
    <row r="5" spans="1:11" ht="30" customHeight="1" x14ac:dyDescent="0.2">
      <c r="B5" s="101" t="s">
        <v>10</v>
      </c>
      <c r="C5" s="15"/>
      <c r="D5" s="70"/>
      <c r="E5" s="69">
        <f>D5*J4</f>
        <v>0</v>
      </c>
      <c r="F5" s="16"/>
      <c r="G5" s="17"/>
      <c r="I5" s="12">
        <v>2</v>
      </c>
      <c r="J5" s="13">
        <v>21</v>
      </c>
      <c r="K5" s="14">
        <v>14</v>
      </c>
    </row>
    <row r="6" spans="1:11" ht="30" customHeight="1" x14ac:dyDescent="0.2">
      <c r="B6" s="60" t="s">
        <v>11</v>
      </c>
      <c r="C6" s="18"/>
      <c r="D6" s="68"/>
      <c r="E6" s="69">
        <f>D6*J4</f>
        <v>0</v>
      </c>
      <c r="F6" s="16"/>
      <c r="G6" s="17"/>
      <c r="I6" s="12">
        <v>3</v>
      </c>
      <c r="J6" s="13">
        <v>31.5</v>
      </c>
      <c r="K6" s="14">
        <v>21</v>
      </c>
    </row>
    <row r="7" spans="1:11" ht="30" customHeight="1" x14ac:dyDescent="0.2">
      <c r="B7" s="62" t="s">
        <v>12</v>
      </c>
      <c r="C7" s="18"/>
      <c r="D7" s="68"/>
      <c r="E7" s="69">
        <f>D7*J4</f>
        <v>0</v>
      </c>
      <c r="F7" s="16"/>
      <c r="G7" s="17"/>
      <c r="I7" s="12">
        <v>4</v>
      </c>
      <c r="J7" s="13">
        <v>42</v>
      </c>
      <c r="K7" s="14">
        <v>28</v>
      </c>
    </row>
    <row r="8" spans="1:11" ht="30" customHeight="1" x14ac:dyDescent="0.2">
      <c r="B8" s="60" t="s">
        <v>13</v>
      </c>
      <c r="C8" s="18"/>
      <c r="D8" s="68"/>
      <c r="E8" s="69">
        <f>D8*J4</f>
        <v>0</v>
      </c>
      <c r="F8" s="20"/>
      <c r="G8" s="21"/>
      <c r="I8" s="12">
        <v>5</v>
      </c>
      <c r="J8" s="13">
        <v>52.5</v>
      </c>
      <c r="K8" s="14">
        <v>35</v>
      </c>
    </row>
    <row r="9" spans="1:11" ht="30" customHeight="1" x14ac:dyDescent="0.2">
      <c r="B9" s="99" t="s">
        <v>14</v>
      </c>
      <c r="C9" s="15"/>
      <c r="D9" s="70"/>
      <c r="E9" s="69">
        <f>D9*J4</f>
        <v>0</v>
      </c>
      <c r="F9" s="16"/>
      <c r="G9" s="17"/>
      <c r="I9" s="12">
        <v>6</v>
      </c>
      <c r="J9" s="13">
        <v>63</v>
      </c>
      <c r="K9" s="14">
        <v>42</v>
      </c>
    </row>
    <row r="10" spans="1:11" ht="30" customHeight="1" x14ac:dyDescent="0.2">
      <c r="B10" s="100" t="s">
        <v>15</v>
      </c>
      <c r="C10" s="18"/>
      <c r="D10" s="68"/>
      <c r="E10" s="69">
        <f>D10*J4</f>
        <v>0</v>
      </c>
      <c r="F10" s="16"/>
      <c r="G10" s="17"/>
      <c r="I10" s="12">
        <v>7</v>
      </c>
      <c r="J10" s="13">
        <v>73.5</v>
      </c>
      <c r="K10" s="14">
        <v>49</v>
      </c>
    </row>
    <row r="11" spans="1:11" ht="30" customHeight="1" x14ac:dyDescent="0.2">
      <c r="A11" s="103" t="s">
        <v>75</v>
      </c>
      <c r="B11" s="19" t="s">
        <v>16</v>
      </c>
      <c r="C11" s="18"/>
      <c r="D11" s="68"/>
      <c r="E11" s="69">
        <f>D11*J4</f>
        <v>0</v>
      </c>
      <c r="F11" s="16"/>
      <c r="G11" s="17"/>
      <c r="I11" s="12">
        <v>8</v>
      </c>
      <c r="J11" s="13">
        <v>84</v>
      </c>
      <c r="K11" s="14">
        <v>56</v>
      </c>
    </row>
    <row r="12" spans="1:11" ht="30" customHeight="1" x14ac:dyDescent="0.2">
      <c r="A12" s="103"/>
      <c r="B12" s="60" t="s">
        <v>17</v>
      </c>
      <c r="C12" s="18"/>
      <c r="D12" s="68"/>
      <c r="E12" s="69">
        <f>D12*J4</f>
        <v>0</v>
      </c>
      <c r="F12" s="20"/>
      <c r="G12" s="21"/>
      <c r="I12" s="12">
        <v>9</v>
      </c>
      <c r="J12" s="13">
        <v>94.5</v>
      </c>
      <c r="K12" s="14">
        <v>63</v>
      </c>
    </row>
    <row r="13" spans="1:11" ht="30" customHeight="1" x14ac:dyDescent="0.2">
      <c r="A13" s="103"/>
      <c r="B13" s="60" t="s">
        <v>18</v>
      </c>
      <c r="C13" s="18"/>
      <c r="D13" s="68"/>
      <c r="E13" s="69">
        <f>D13*J4</f>
        <v>0</v>
      </c>
      <c r="F13" s="20"/>
      <c r="G13" s="21"/>
      <c r="I13" s="12">
        <v>10</v>
      </c>
      <c r="J13" s="13">
        <v>105</v>
      </c>
      <c r="K13" s="14">
        <v>70</v>
      </c>
    </row>
    <row r="14" spans="1:11" ht="30" customHeight="1" x14ac:dyDescent="0.2">
      <c r="A14" s="103"/>
      <c r="B14" s="22" t="s">
        <v>19</v>
      </c>
      <c r="C14" s="15"/>
      <c r="D14" s="70"/>
      <c r="E14" s="69">
        <f>D14*J4</f>
        <v>0</v>
      </c>
      <c r="F14" s="20"/>
      <c r="G14" s="21"/>
      <c r="I14" s="12">
        <v>11</v>
      </c>
      <c r="J14" s="13">
        <v>115.5</v>
      </c>
      <c r="K14" s="14">
        <v>77</v>
      </c>
    </row>
    <row r="15" spans="1:11" ht="30" customHeight="1" x14ac:dyDescent="0.2">
      <c r="A15" s="103"/>
      <c r="B15" s="59" t="s">
        <v>20</v>
      </c>
      <c r="C15" s="15"/>
      <c r="D15" s="70"/>
      <c r="E15" s="69">
        <f>D15*J4</f>
        <v>0</v>
      </c>
      <c r="F15" s="20"/>
      <c r="G15" s="21"/>
      <c r="I15" s="12">
        <v>12</v>
      </c>
      <c r="J15" s="13">
        <v>126</v>
      </c>
      <c r="K15" s="14">
        <v>84</v>
      </c>
    </row>
    <row r="16" spans="1:11" ht="30" customHeight="1" x14ac:dyDescent="0.2">
      <c r="A16" s="103"/>
      <c r="B16" s="59" t="s">
        <v>21</v>
      </c>
      <c r="C16" s="15"/>
      <c r="D16" s="70"/>
      <c r="E16" s="69">
        <f>D16*J4</f>
        <v>0</v>
      </c>
      <c r="F16" s="20"/>
      <c r="G16" s="21"/>
      <c r="I16" s="12">
        <v>13</v>
      </c>
      <c r="J16" s="13">
        <v>136.5</v>
      </c>
      <c r="K16" s="14">
        <v>91</v>
      </c>
    </row>
    <row r="17" spans="1:11" ht="30" customHeight="1" x14ac:dyDescent="0.2">
      <c r="A17" s="103"/>
      <c r="B17" s="59" t="s">
        <v>22</v>
      </c>
      <c r="C17" s="15"/>
      <c r="D17" s="70"/>
      <c r="E17" s="69">
        <f>D17*J4</f>
        <v>0</v>
      </c>
      <c r="F17" s="20"/>
      <c r="G17" s="21"/>
      <c r="I17" s="12">
        <v>14</v>
      </c>
      <c r="J17" s="13">
        <v>147</v>
      </c>
      <c r="K17" s="14">
        <v>98</v>
      </c>
    </row>
    <row r="18" spans="1:11" ht="30" customHeight="1" x14ac:dyDescent="0.2">
      <c r="A18" s="103"/>
      <c r="B18" s="59" t="s">
        <v>23</v>
      </c>
      <c r="C18" s="15"/>
      <c r="D18" s="70"/>
      <c r="E18" s="69">
        <f>D18*J4</f>
        <v>0</v>
      </c>
      <c r="F18" s="20"/>
      <c r="G18" s="21"/>
      <c r="I18" s="12">
        <v>15</v>
      </c>
      <c r="J18" s="13">
        <v>157.5</v>
      </c>
      <c r="K18" s="14">
        <v>105</v>
      </c>
    </row>
    <row r="19" spans="1:11" ht="30" customHeight="1" x14ac:dyDescent="0.2">
      <c r="A19" s="103"/>
      <c r="B19" s="99" t="s">
        <v>24</v>
      </c>
      <c r="C19" s="15"/>
      <c r="D19" s="70"/>
      <c r="E19" s="69">
        <f>D19*J4</f>
        <v>0</v>
      </c>
      <c r="F19" s="20"/>
      <c r="G19" s="21"/>
      <c r="I19" s="12">
        <v>16</v>
      </c>
      <c r="J19" s="13">
        <v>168</v>
      </c>
      <c r="K19" s="14">
        <v>112</v>
      </c>
    </row>
    <row r="20" spans="1:11" ht="30" customHeight="1" x14ac:dyDescent="0.2">
      <c r="A20" s="103"/>
      <c r="B20" s="100" t="s">
        <v>25</v>
      </c>
      <c r="C20" s="15"/>
      <c r="D20" s="70"/>
      <c r="E20" s="69">
        <f>D20*J4</f>
        <v>0</v>
      </c>
      <c r="F20" s="20"/>
      <c r="G20" s="21"/>
      <c r="I20" s="12">
        <v>17</v>
      </c>
      <c r="J20" s="13">
        <v>178.5</v>
      </c>
      <c r="K20" s="14">
        <v>119</v>
      </c>
    </row>
    <row r="21" spans="1:11" ht="30" customHeight="1" x14ac:dyDescent="0.2">
      <c r="A21" s="103"/>
      <c r="B21" s="22" t="s">
        <v>26</v>
      </c>
      <c r="C21" s="15"/>
      <c r="D21" s="70"/>
      <c r="E21" s="69">
        <f>D21*J4</f>
        <v>0</v>
      </c>
      <c r="F21" s="20"/>
      <c r="G21" s="21"/>
      <c r="I21" s="12">
        <v>18</v>
      </c>
      <c r="J21" s="13">
        <v>189</v>
      </c>
      <c r="K21" s="14">
        <v>126</v>
      </c>
    </row>
    <row r="22" spans="1:11" ht="30" customHeight="1" x14ac:dyDescent="0.2">
      <c r="B22" s="99" t="s">
        <v>27</v>
      </c>
      <c r="C22" s="15"/>
      <c r="D22" s="70"/>
      <c r="E22" s="69">
        <f>D22*J4</f>
        <v>0</v>
      </c>
      <c r="F22" s="20"/>
      <c r="G22" s="21"/>
      <c r="I22" s="12">
        <v>19</v>
      </c>
      <c r="J22" s="13">
        <v>199.5</v>
      </c>
      <c r="K22" s="14">
        <v>133</v>
      </c>
    </row>
    <row r="23" spans="1:11" ht="30" customHeight="1" x14ac:dyDescent="0.2">
      <c r="B23" s="59" t="s">
        <v>28</v>
      </c>
      <c r="C23" s="15"/>
      <c r="D23" s="70"/>
      <c r="E23" s="69">
        <f>D23*J4</f>
        <v>0</v>
      </c>
      <c r="F23" s="20"/>
      <c r="G23" s="21"/>
      <c r="I23" s="12">
        <v>20</v>
      </c>
      <c r="J23" s="13">
        <v>210</v>
      </c>
      <c r="K23" s="14">
        <v>140</v>
      </c>
    </row>
    <row r="24" spans="1:11" ht="30" customHeight="1" x14ac:dyDescent="0.2">
      <c r="B24" s="59" t="s">
        <v>29</v>
      </c>
      <c r="C24" s="15"/>
      <c r="D24" s="70"/>
      <c r="E24" s="69">
        <f>D24*J4</f>
        <v>0</v>
      </c>
      <c r="F24" s="16"/>
      <c r="G24" s="17"/>
    </row>
    <row r="25" spans="1:11" ht="30" customHeight="1" x14ac:dyDescent="0.2">
      <c r="B25" s="22" t="s">
        <v>30</v>
      </c>
      <c r="C25" s="15"/>
      <c r="D25" s="70"/>
      <c r="E25" s="69">
        <f>D25*J4</f>
        <v>0</v>
      </c>
      <c r="F25" s="16"/>
      <c r="G25" s="17"/>
    </row>
    <row r="26" spans="1:11" ht="30" customHeight="1" x14ac:dyDescent="0.2">
      <c r="B26" s="22" t="s">
        <v>31</v>
      </c>
      <c r="C26" s="15"/>
      <c r="D26" s="70"/>
      <c r="E26" s="69">
        <f>D26*J4</f>
        <v>0</v>
      </c>
      <c r="F26" s="16"/>
      <c r="G26" s="17"/>
    </row>
    <row r="27" spans="1:11" ht="30" customHeight="1" x14ac:dyDescent="0.2">
      <c r="B27" s="60" t="s">
        <v>32</v>
      </c>
      <c r="C27" s="18"/>
      <c r="D27" s="68"/>
      <c r="E27" s="69">
        <f>D27*J4</f>
        <v>0</v>
      </c>
      <c r="F27" s="16"/>
      <c r="G27" s="17"/>
    </row>
    <row r="28" spans="1:11" ht="30" customHeight="1" x14ac:dyDescent="0.2">
      <c r="B28" s="60" t="s">
        <v>33</v>
      </c>
      <c r="C28" s="18"/>
      <c r="D28" s="68"/>
      <c r="E28" s="69">
        <f>D28*J4</f>
        <v>0</v>
      </c>
      <c r="F28" s="16"/>
      <c r="G28" s="17"/>
    </row>
    <row r="29" spans="1:11" ht="30" customHeight="1" x14ac:dyDescent="0.2">
      <c r="B29" s="19" t="s">
        <v>34</v>
      </c>
      <c r="C29" s="18"/>
      <c r="D29" s="68"/>
      <c r="E29" s="69">
        <f>D29*J4</f>
        <v>0</v>
      </c>
      <c r="F29" s="20"/>
      <c r="G29" s="21"/>
    </row>
    <row r="30" spans="1:11" ht="30" customHeight="1" x14ac:dyDescent="0.2">
      <c r="B30" s="60" t="s">
        <v>35</v>
      </c>
      <c r="C30" s="18"/>
      <c r="D30" s="68"/>
      <c r="E30" s="69">
        <f>D30*J4</f>
        <v>0</v>
      </c>
      <c r="F30" s="20"/>
      <c r="G30" s="21"/>
    </row>
    <row r="31" spans="1:11" ht="30" customHeight="1" x14ac:dyDescent="0.2">
      <c r="B31" s="100" t="s">
        <v>36</v>
      </c>
      <c r="C31" s="18"/>
      <c r="D31" s="68"/>
      <c r="E31" s="69">
        <f>D31*J4</f>
        <v>0</v>
      </c>
      <c r="F31" s="20"/>
      <c r="G31" s="21"/>
    </row>
    <row r="32" spans="1:11" ht="30" customHeight="1" x14ac:dyDescent="0.2">
      <c r="A32" s="103" t="s">
        <v>37</v>
      </c>
      <c r="B32" s="22" t="s">
        <v>38</v>
      </c>
      <c r="C32" s="15"/>
      <c r="D32" s="70"/>
      <c r="E32" s="69">
        <f>D32*J4</f>
        <v>0</v>
      </c>
      <c r="F32" s="20"/>
      <c r="G32" s="21"/>
    </row>
    <row r="33" spans="1:7" ht="30" customHeight="1" x14ac:dyDescent="0.2">
      <c r="A33" s="103"/>
      <c r="B33" s="22" t="s">
        <v>39</v>
      </c>
      <c r="C33" s="15"/>
      <c r="D33" s="70"/>
      <c r="E33" s="69">
        <f>D33*J4</f>
        <v>0</v>
      </c>
      <c r="F33" s="20"/>
      <c r="G33" s="21"/>
    </row>
    <row r="34" spans="1:7" ht="30" customHeight="1" x14ac:dyDescent="0.2">
      <c r="A34" s="103"/>
      <c r="B34" s="59" t="s">
        <v>69</v>
      </c>
      <c r="C34" s="15"/>
      <c r="D34" s="70"/>
      <c r="E34" s="69">
        <f>D34*J4</f>
        <v>0</v>
      </c>
      <c r="F34" s="20"/>
      <c r="G34" s="21"/>
    </row>
    <row r="35" spans="1:7" ht="30" customHeight="1" x14ac:dyDescent="0.2">
      <c r="A35" s="103"/>
      <c r="B35" s="99" t="s">
        <v>40</v>
      </c>
      <c r="C35" s="15"/>
      <c r="D35" s="70"/>
      <c r="E35" s="69">
        <f>D35*J4</f>
        <v>0</v>
      </c>
      <c r="F35" s="20"/>
      <c r="G35" s="21"/>
    </row>
    <row r="36" spans="1:7" ht="30" customHeight="1" x14ac:dyDescent="0.2">
      <c r="A36" s="103"/>
      <c r="B36" s="22" t="s">
        <v>41</v>
      </c>
      <c r="C36" s="15"/>
      <c r="D36" s="70"/>
      <c r="E36" s="69">
        <f>D36*J4</f>
        <v>0</v>
      </c>
      <c r="F36" s="20"/>
      <c r="G36" s="21"/>
    </row>
    <row r="37" spans="1:7" ht="30" customHeight="1" x14ac:dyDescent="0.2">
      <c r="A37" s="103"/>
      <c r="B37" s="59" t="s">
        <v>42</v>
      </c>
      <c r="C37" s="15"/>
      <c r="D37" s="70"/>
      <c r="E37" s="69">
        <f>D37*J4</f>
        <v>0</v>
      </c>
      <c r="F37" s="20"/>
      <c r="G37" s="21"/>
    </row>
    <row r="38" spans="1:7" ht="30" customHeight="1" x14ac:dyDescent="0.2">
      <c r="A38" s="103"/>
      <c r="B38" s="22" t="s">
        <v>43</v>
      </c>
      <c r="C38" s="15"/>
      <c r="D38" s="70"/>
      <c r="E38" s="69">
        <f>D38*J4</f>
        <v>0</v>
      </c>
      <c r="F38" s="20"/>
      <c r="G38" s="21"/>
    </row>
    <row r="39" spans="1:7" ht="30" customHeight="1" x14ac:dyDescent="0.2">
      <c r="A39" s="103"/>
      <c r="B39" s="99" t="s">
        <v>44</v>
      </c>
      <c r="C39" s="15"/>
      <c r="D39" s="70"/>
      <c r="E39" s="69">
        <f>D39*J4</f>
        <v>0</v>
      </c>
      <c r="F39" s="20"/>
      <c r="G39" s="21"/>
    </row>
    <row r="40" spans="1:7" ht="30" customHeight="1" x14ac:dyDescent="0.2">
      <c r="A40" s="103"/>
      <c r="B40" s="22" t="s">
        <v>45</v>
      </c>
      <c r="C40" s="15"/>
      <c r="D40" s="70"/>
      <c r="E40" s="69">
        <f>D40*J4</f>
        <v>0</v>
      </c>
      <c r="F40" s="20"/>
      <c r="G40" s="21"/>
    </row>
    <row r="41" spans="1:7" ht="30" customHeight="1" x14ac:dyDescent="0.2">
      <c r="A41" s="103"/>
      <c r="B41" s="59" t="s">
        <v>46</v>
      </c>
      <c r="C41" s="15"/>
      <c r="D41" s="70"/>
      <c r="E41" s="69">
        <f>D41*J4</f>
        <v>0</v>
      </c>
      <c r="F41" s="20"/>
      <c r="G41" s="21"/>
    </row>
    <row r="42" spans="1:7" ht="30" customHeight="1" x14ac:dyDescent="0.2">
      <c r="A42" s="103"/>
      <c r="B42" s="99" t="s">
        <v>47</v>
      </c>
      <c r="C42" s="15"/>
      <c r="D42" s="70"/>
      <c r="E42" s="69">
        <f>D42*J4</f>
        <v>0</v>
      </c>
      <c r="F42" s="20"/>
      <c r="G42" s="21"/>
    </row>
    <row r="43" spans="1:7" ht="30" customHeight="1" x14ac:dyDescent="0.2">
      <c r="A43" s="103"/>
      <c r="B43" s="99" t="s">
        <v>48</v>
      </c>
      <c r="C43" s="15"/>
      <c r="D43" s="70"/>
      <c r="E43" s="69">
        <f>D43*J4</f>
        <v>0</v>
      </c>
      <c r="F43" s="20"/>
      <c r="G43" s="21"/>
    </row>
    <row r="44" spans="1:7" ht="30" customHeight="1" x14ac:dyDescent="0.2">
      <c r="A44" s="103"/>
      <c r="B44" s="22" t="s">
        <v>49</v>
      </c>
      <c r="C44" s="15"/>
      <c r="D44" s="70"/>
      <c r="E44" s="69">
        <f>D44*J4</f>
        <v>0</v>
      </c>
      <c r="F44" s="20"/>
      <c r="G44" s="21"/>
    </row>
    <row r="45" spans="1:7" ht="30" customHeight="1" x14ac:dyDescent="0.2">
      <c r="B45" s="99" t="s">
        <v>50</v>
      </c>
      <c r="C45" s="15"/>
      <c r="D45" s="70"/>
      <c r="E45" s="69">
        <f>D45*J4</f>
        <v>0</v>
      </c>
      <c r="F45" s="20"/>
      <c r="G45" s="21"/>
    </row>
    <row r="46" spans="1:7" ht="30" customHeight="1" x14ac:dyDescent="0.2">
      <c r="B46" s="22" t="s">
        <v>51</v>
      </c>
      <c r="C46" s="15"/>
      <c r="D46" s="70"/>
      <c r="E46" s="69">
        <f>D46*J4</f>
        <v>0</v>
      </c>
      <c r="F46" s="20"/>
      <c r="G46" s="21"/>
    </row>
    <row r="47" spans="1:7" ht="30" customHeight="1" x14ac:dyDescent="0.2">
      <c r="B47" s="59" t="s">
        <v>52</v>
      </c>
      <c r="C47" s="15"/>
      <c r="D47" s="70"/>
      <c r="E47" s="69">
        <f>D47*J4</f>
        <v>0</v>
      </c>
      <c r="F47" s="20"/>
      <c r="G47" s="21"/>
    </row>
    <row r="48" spans="1:7" ht="30" customHeight="1" x14ac:dyDescent="0.2">
      <c r="B48" s="99" t="s">
        <v>53</v>
      </c>
      <c r="C48" s="15"/>
      <c r="D48" s="70"/>
      <c r="E48" s="69">
        <f>D48*J4</f>
        <v>0</v>
      </c>
      <c r="F48" s="20"/>
      <c r="G48" s="21"/>
    </row>
    <row r="49" spans="2:7" ht="30" customHeight="1" x14ac:dyDescent="0.2">
      <c r="B49" s="22" t="s">
        <v>89</v>
      </c>
      <c r="C49" s="15"/>
      <c r="D49" s="70"/>
      <c r="E49" s="69">
        <f>D49*J4</f>
        <v>0</v>
      </c>
      <c r="F49" s="20"/>
      <c r="G49" s="21"/>
    </row>
    <row r="50" spans="2:7" ht="30" customHeight="1" x14ac:dyDescent="0.2">
      <c r="B50" s="22" t="s">
        <v>54</v>
      </c>
      <c r="C50" s="15"/>
      <c r="D50" s="70"/>
      <c r="E50" s="69">
        <f>D50*J4</f>
        <v>0</v>
      </c>
      <c r="F50" s="20"/>
      <c r="G50" s="21"/>
    </row>
    <row r="51" spans="2:7" ht="30" customHeight="1" x14ac:dyDescent="0.2">
      <c r="B51" s="99" t="s">
        <v>55</v>
      </c>
      <c r="C51" s="15"/>
      <c r="D51" s="70"/>
      <c r="E51" s="69">
        <f>D51*J4</f>
        <v>0</v>
      </c>
      <c r="F51" s="23"/>
      <c r="G51" s="24"/>
    </row>
    <row r="52" spans="2:7" ht="30" customHeight="1" x14ac:dyDescent="0.2">
      <c r="B52" s="22" t="s">
        <v>56</v>
      </c>
      <c r="C52" s="15"/>
      <c r="D52" s="70"/>
      <c r="E52" s="69">
        <f>D52*J4</f>
        <v>0</v>
      </c>
      <c r="F52" s="23"/>
      <c r="G52" s="24"/>
    </row>
    <row r="53" spans="2:7" ht="30" customHeight="1" x14ac:dyDescent="0.2">
      <c r="B53" s="99" t="s">
        <v>57</v>
      </c>
      <c r="C53" s="15"/>
      <c r="D53" s="70"/>
      <c r="E53" s="69">
        <f>D53*J4</f>
        <v>0</v>
      </c>
      <c r="F53" s="23"/>
      <c r="G53" s="24"/>
    </row>
    <row r="54" spans="2:7" ht="30" customHeight="1" thickBot="1" x14ac:dyDescent="0.25">
      <c r="B54" s="90" t="s">
        <v>88</v>
      </c>
      <c r="C54" s="15"/>
      <c r="D54" s="70"/>
      <c r="E54" s="69">
        <f>D54*J4</f>
        <v>0</v>
      </c>
      <c r="F54" s="25"/>
      <c r="G54" s="26"/>
    </row>
    <row r="55" spans="2:7" ht="30" customHeight="1" thickTop="1" thickBot="1" x14ac:dyDescent="0.25">
      <c r="B55" s="22" t="s">
        <v>58</v>
      </c>
      <c r="C55" s="15"/>
      <c r="D55" s="70"/>
      <c r="E55" s="69">
        <f>D55*J4</f>
        <v>0</v>
      </c>
      <c r="F55" s="27">
        <f>SUM(F5:F54)</f>
        <v>0</v>
      </c>
      <c r="G55" s="28">
        <f>SUM(G5:G54)</f>
        <v>0</v>
      </c>
    </row>
    <row r="56" spans="2:7" ht="30" customHeight="1" thickTop="1" x14ac:dyDescent="0.2">
      <c r="B56" s="99" t="s">
        <v>59</v>
      </c>
      <c r="C56" s="15"/>
      <c r="D56" s="70"/>
      <c r="E56" s="69">
        <f>D56*J4</f>
        <v>0</v>
      </c>
      <c r="F56" s="89"/>
      <c r="G56" s="89"/>
    </row>
    <row r="57" spans="2:7" ht="30" customHeight="1" x14ac:dyDescent="0.2">
      <c r="B57" s="90" t="s">
        <v>60</v>
      </c>
      <c r="C57" s="15"/>
      <c r="D57" s="70"/>
      <c r="E57" s="69">
        <f>D57*J4</f>
        <v>0</v>
      </c>
    </row>
    <row r="58" spans="2:7" ht="30" customHeight="1" x14ac:dyDescent="0.2">
      <c r="B58" s="22" t="s">
        <v>61</v>
      </c>
      <c r="C58" s="15"/>
      <c r="D58" s="70"/>
      <c r="E58" s="69">
        <f>D58*J4</f>
        <v>0</v>
      </c>
    </row>
    <row r="59" spans="2:7" ht="30" customHeight="1" x14ac:dyDescent="0.2">
      <c r="B59" s="22" t="s">
        <v>62</v>
      </c>
      <c r="C59" s="15"/>
      <c r="D59" s="70"/>
      <c r="E59" s="69">
        <f>D59*J4</f>
        <v>0</v>
      </c>
      <c r="G59" s="1"/>
    </row>
    <row r="60" spans="2:7" ht="30" customHeight="1" x14ac:dyDescent="0.2">
      <c r="B60" s="59" t="s">
        <v>63</v>
      </c>
      <c r="C60" s="29"/>
      <c r="D60" s="67"/>
      <c r="E60" s="69">
        <f>D60*J4</f>
        <v>0</v>
      </c>
      <c r="G60" s="1"/>
    </row>
    <row r="61" spans="2:7" ht="30" customHeight="1" x14ac:dyDescent="0.2">
      <c r="B61" s="36" t="s">
        <v>68</v>
      </c>
      <c r="C61" s="29"/>
      <c r="D61" s="67"/>
      <c r="E61" s="69">
        <f>D61*J4</f>
        <v>0</v>
      </c>
    </row>
    <row r="62" spans="2:7" ht="30" customHeight="1" x14ac:dyDescent="0.2">
      <c r="B62" s="98" t="s">
        <v>64</v>
      </c>
      <c r="C62" s="29"/>
      <c r="D62" s="67"/>
      <c r="E62" s="69">
        <f>D62*J4</f>
        <v>0</v>
      </c>
    </row>
    <row r="63" spans="2:7" ht="28.15" customHeight="1" x14ac:dyDescent="0.2">
      <c r="B63" s="92" t="s">
        <v>66</v>
      </c>
      <c r="C63" s="94"/>
      <c r="D63" s="95"/>
      <c r="E63" s="69">
        <f>D62*J4</f>
        <v>0</v>
      </c>
    </row>
    <row r="64" spans="2:7" ht="28.15" customHeight="1" thickBot="1" x14ac:dyDescent="0.25">
      <c r="B64" s="93"/>
      <c r="C64" s="91"/>
      <c r="D64" s="96"/>
      <c r="E64" s="69"/>
    </row>
    <row r="65" spans="2:5" ht="37.15" customHeight="1" thickTop="1" thickBot="1" x14ac:dyDescent="0.25">
      <c r="B65" s="104" t="s">
        <v>65</v>
      </c>
      <c r="C65" s="104"/>
      <c r="D65" s="65">
        <f>SUM(D4:D64)</f>
        <v>0</v>
      </c>
      <c r="E65" s="66">
        <f>SUM(E4:E64)</f>
        <v>0</v>
      </c>
    </row>
    <row r="66" spans="2:5" ht="19.5" customHeight="1" thickTop="1" x14ac:dyDescent="0.2"/>
    <row r="67" spans="2:5" ht="19.5" customHeight="1" x14ac:dyDescent="0.2"/>
    <row r="68" spans="2:5" ht="19.5" customHeight="1" x14ac:dyDescent="0.2"/>
    <row r="69" spans="2:5" ht="19.5" customHeight="1" x14ac:dyDescent="0.2"/>
    <row r="70" spans="2:5" ht="19.5" customHeight="1" x14ac:dyDescent="0.2"/>
    <row r="71" spans="2:5" ht="19.5" customHeight="1" x14ac:dyDescent="0.2"/>
  </sheetData>
  <sheetProtection selectLockedCells="1" selectUnlockedCells="1"/>
  <mergeCells count="5">
    <mergeCell ref="A11:A21"/>
    <mergeCell ref="A32:A44"/>
    <mergeCell ref="B65:C65"/>
    <mergeCell ref="B3:C3"/>
    <mergeCell ref="B2:C2"/>
  </mergeCells>
  <phoneticPr fontId="12" type="noConversion"/>
  <printOptions horizontalCentered="1" verticalCentered="1"/>
  <pageMargins left="0" right="0" top="0" bottom="0" header="0.51180555555555551" footer="0.51180555555555551"/>
  <pageSetup paperSize="9" scale="56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77"/>
  <sheetViews>
    <sheetView topLeftCell="A25" zoomScale="80" zoomScaleNormal="80" workbookViewId="0">
      <selection activeCell="M46" sqref="M46"/>
    </sheetView>
  </sheetViews>
  <sheetFormatPr baseColWidth="10" defaultRowHeight="15" x14ac:dyDescent="0.2"/>
  <cols>
    <col min="1" max="1" width="21.140625" customWidth="1"/>
    <col min="2" max="2" width="29.28515625" customWidth="1"/>
    <col min="3" max="3" width="15.7109375" style="1" customWidth="1"/>
    <col min="4" max="5" width="15.85546875" style="1" customWidth="1"/>
    <col min="6" max="7" width="0" hidden="1" customWidth="1"/>
    <col min="8" max="8" width="5.140625" customWidth="1"/>
    <col min="9" max="11" width="16.7109375" customWidth="1"/>
  </cols>
  <sheetData>
    <row r="1" spans="1:11" ht="49.5" customHeight="1" x14ac:dyDescent="0.45">
      <c r="C1" s="116" t="s">
        <v>37</v>
      </c>
      <c r="D1" s="116"/>
      <c r="E1" s="116"/>
      <c r="F1" s="116"/>
      <c r="G1" s="116"/>
      <c r="H1" s="116"/>
      <c r="I1" s="116"/>
    </row>
    <row r="2" spans="1:11" ht="13.5" customHeight="1" thickBot="1" x14ac:dyDescent="0.25">
      <c r="J2" s="39" t="s">
        <v>85</v>
      </c>
      <c r="K2" s="32" t="s">
        <v>86</v>
      </c>
    </row>
    <row r="3" spans="1:11" ht="30" customHeight="1" thickTop="1" x14ac:dyDescent="0.4">
      <c r="A3" s="2"/>
      <c r="B3" s="107" t="s">
        <v>67</v>
      </c>
      <c r="C3" s="108"/>
      <c r="D3" s="3" t="s">
        <v>0</v>
      </c>
      <c r="E3" s="4" t="s">
        <v>1</v>
      </c>
      <c r="F3" s="1"/>
      <c r="G3" s="1"/>
      <c r="I3" s="78" t="s">
        <v>72</v>
      </c>
      <c r="J3" s="73">
        <v>23</v>
      </c>
      <c r="K3" s="83">
        <f>COUNTA(D5:D50)</f>
        <v>0</v>
      </c>
    </row>
    <row r="4" spans="1:11" ht="27.75" customHeight="1" thickBot="1" x14ac:dyDescent="0.25">
      <c r="B4" s="105" t="s">
        <v>81</v>
      </c>
      <c r="C4" s="106"/>
      <c r="D4" s="5" t="s">
        <v>2</v>
      </c>
      <c r="E4" s="6" t="s">
        <v>3</v>
      </c>
      <c r="F4" s="1"/>
      <c r="G4" s="1"/>
      <c r="I4" s="7" t="s">
        <v>4</v>
      </c>
      <c r="J4" s="37" t="s">
        <v>5</v>
      </c>
      <c r="K4" s="7" t="s">
        <v>6</v>
      </c>
    </row>
    <row r="5" spans="1:11" ht="19.5" customHeight="1" thickTop="1" thickBot="1" x14ac:dyDescent="0.25">
      <c r="B5" s="117" t="s">
        <v>12</v>
      </c>
      <c r="C5" s="30"/>
      <c r="D5" s="118"/>
      <c r="E5" s="119">
        <f>D5*K5</f>
        <v>0</v>
      </c>
      <c r="F5" s="10" t="s">
        <v>8</v>
      </c>
      <c r="G5" s="11" t="s">
        <v>9</v>
      </c>
      <c r="I5" s="12">
        <v>1</v>
      </c>
      <c r="J5" s="38">
        <v>10.5</v>
      </c>
      <c r="K5" s="13">
        <v>7</v>
      </c>
    </row>
    <row r="6" spans="1:11" ht="19.5" customHeight="1" thickTop="1" x14ac:dyDescent="0.2">
      <c r="B6" s="117"/>
      <c r="C6" s="31"/>
      <c r="D6" s="118"/>
      <c r="E6" s="119"/>
      <c r="F6" s="16"/>
      <c r="G6" s="17"/>
      <c r="I6" s="12">
        <v>2</v>
      </c>
      <c r="J6" s="38">
        <v>21</v>
      </c>
      <c r="K6" s="13">
        <v>14</v>
      </c>
    </row>
    <row r="7" spans="1:11" ht="19.5" customHeight="1" x14ac:dyDescent="0.2">
      <c r="B7" s="114" t="s">
        <v>16</v>
      </c>
      <c r="C7" s="29"/>
      <c r="D7" s="115"/>
      <c r="E7" s="113">
        <f>D7*K5</f>
        <v>0</v>
      </c>
      <c r="F7" s="16"/>
      <c r="G7" s="17"/>
      <c r="I7" s="12">
        <v>3</v>
      </c>
      <c r="J7" s="38">
        <v>31.5</v>
      </c>
      <c r="K7" s="13">
        <v>21</v>
      </c>
    </row>
    <row r="8" spans="1:11" ht="19.5" customHeight="1" x14ac:dyDescent="0.2">
      <c r="B8" s="114"/>
      <c r="C8" s="18"/>
      <c r="D8" s="115"/>
      <c r="E8" s="113"/>
      <c r="F8" s="16"/>
      <c r="G8" s="17"/>
      <c r="I8" s="12">
        <v>4</v>
      </c>
      <c r="J8" s="38">
        <v>42</v>
      </c>
      <c r="K8" s="13">
        <v>28</v>
      </c>
    </row>
    <row r="9" spans="1:11" ht="19.5" customHeight="1" x14ac:dyDescent="0.2">
      <c r="B9" s="114" t="s">
        <v>19</v>
      </c>
      <c r="C9" s="29"/>
      <c r="D9" s="115"/>
      <c r="E9" s="113">
        <f>D9*K5</f>
        <v>0</v>
      </c>
      <c r="F9" s="20"/>
      <c r="G9" s="21"/>
      <c r="I9" s="12">
        <v>5</v>
      </c>
      <c r="J9" s="38">
        <v>52.5</v>
      </c>
      <c r="K9" s="13">
        <v>35</v>
      </c>
    </row>
    <row r="10" spans="1:11" ht="19.5" customHeight="1" x14ac:dyDescent="0.2">
      <c r="B10" s="114"/>
      <c r="C10" s="18"/>
      <c r="D10" s="115"/>
      <c r="E10" s="113"/>
      <c r="F10" s="16"/>
      <c r="G10" s="17"/>
      <c r="I10" s="12">
        <v>6</v>
      </c>
      <c r="J10" s="38">
        <v>63</v>
      </c>
      <c r="K10" s="13">
        <v>42</v>
      </c>
    </row>
    <row r="11" spans="1:11" ht="19.5" customHeight="1" x14ac:dyDescent="0.2">
      <c r="B11" s="114" t="s">
        <v>26</v>
      </c>
      <c r="C11" s="29"/>
      <c r="D11" s="115"/>
      <c r="E11" s="113">
        <f>D11*K5</f>
        <v>0</v>
      </c>
      <c r="F11" s="16"/>
      <c r="G11" s="17"/>
      <c r="I11" s="12">
        <v>7</v>
      </c>
      <c r="J11" s="38">
        <v>73.5</v>
      </c>
      <c r="K11" s="13">
        <v>49</v>
      </c>
    </row>
    <row r="12" spans="1:11" ht="19.5" customHeight="1" x14ac:dyDescent="0.2">
      <c r="A12" s="103" t="s">
        <v>79</v>
      </c>
      <c r="B12" s="114"/>
      <c r="C12" s="18"/>
      <c r="D12" s="115"/>
      <c r="E12" s="113"/>
      <c r="F12" s="16"/>
      <c r="G12" s="17"/>
      <c r="I12" s="12">
        <v>8</v>
      </c>
      <c r="J12" s="38">
        <v>84</v>
      </c>
      <c r="K12" s="13">
        <v>56</v>
      </c>
    </row>
    <row r="13" spans="1:11" ht="19.5" customHeight="1" x14ac:dyDescent="0.2">
      <c r="A13" s="103"/>
      <c r="B13" s="114" t="s">
        <v>30</v>
      </c>
      <c r="C13" s="29"/>
      <c r="D13" s="115"/>
      <c r="E13" s="113">
        <f>D13*K5</f>
        <v>0</v>
      </c>
      <c r="F13" s="20"/>
      <c r="G13" s="21"/>
      <c r="I13" s="12">
        <v>9</v>
      </c>
      <c r="J13" s="38">
        <v>94.5</v>
      </c>
      <c r="K13" s="13">
        <v>63</v>
      </c>
    </row>
    <row r="14" spans="1:11" ht="19.5" customHeight="1" x14ac:dyDescent="0.2">
      <c r="A14" s="103"/>
      <c r="B14" s="114"/>
      <c r="C14" s="18"/>
      <c r="D14" s="115"/>
      <c r="E14" s="113"/>
      <c r="F14" s="20"/>
      <c r="G14" s="21"/>
      <c r="I14" s="12">
        <v>10</v>
      </c>
      <c r="J14" s="38">
        <v>105</v>
      </c>
      <c r="K14" s="13">
        <v>70</v>
      </c>
    </row>
    <row r="15" spans="1:11" ht="19.5" customHeight="1" x14ac:dyDescent="0.2">
      <c r="A15" s="103"/>
      <c r="B15" s="114" t="s">
        <v>31</v>
      </c>
      <c r="C15" s="29"/>
      <c r="D15" s="115"/>
      <c r="E15" s="113">
        <f>D15*K5</f>
        <v>0</v>
      </c>
      <c r="F15" s="20"/>
      <c r="G15" s="21"/>
      <c r="I15" s="12">
        <v>11</v>
      </c>
      <c r="J15" s="38">
        <v>115.5</v>
      </c>
      <c r="K15" s="13">
        <v>77</v>
      </c>
    </row>
    <row r="16" spans="1:11" ht="19.5" customHeight="1" x14ac:dyDescent="0.2">
      <c r="A16" s="103"/>
      <c r="B16" s="114"/>
      <c r="C16" s="18"/>
      <c r="D16" s="115"/>
      <c r="E16" s="113"/>
      <c r="F16" s="20"/>
      <c r="G16" s="21"/>
      <c r="I16" s="12">
        <v>12</v>
      </c>
      <c r="J16" s="38">
        <v>126</v>
      </c>
      <c r="K16" s="13">
        <v>84</v>
      </c>
    </row>
    <row r="17" spans="1:11" ht="19.5" customHeight="1" x14ac:dyDescent="0.2">
      <c r="A17" s="103"/>
      <c r="B17" s="114" t="s">
        <v>34</v>
      </c>
      <c r="C17" s="29"/>
      <c r="D17" s="115"/>
      <c r="E17" s="113">
        <f>D17*K5</f>
        <v>0</v>
      </c>
      <c r="F17" s="20"/>
      <c r="G17" s="21"/>
      <c r="I17" s="12">
        <v>13</v>
      </c>
      <c r="J17" s="38">
        <v>136.5</v>
      </c>
      <c r="K17" s="13">
        <v>91</v>
      </c>
    </row>
    <row r="18" spans="1:11" ht="19.5" customHeight="1" x14ac:dyDescent="0.2">
      <c r="A18" s="103"/>
      <c r="B18" s="114"/>
      <c r="C18" s="18"/>
      <c r="D18" s="115"/>
      <c r="E18" s="113"/>
      <c r="F18" s="20"/>
      <c r="G18" s="21"/>
      <c r="I18" s="12">
        <v>14</v>
      </c>
      <c r="J18" s="38">
        <v>147</v>
      </c>
      <c r="K18" s="13">
        <v>98</v>
      </c>
    </row>
    <row r="19" spans="1:11" ht="19.5" customHeight="1" x14ac:dyDescent="0.2">
      <c r="A19" s="103"/>
      <c r="B19" s="114" t="s">
        <v>38</v>
      </c>
      <c r="C19" s="29"/>
      <c r="D19" s="115"/>
      <c r="E19" s="113">
        <f>D19*K5</f>
        <v>0</v>
      </c>
      <c r="F19" s="20"/>
      <c r="G19" s="21"/>
      <c r="I19" s="12">
        <v>15</v>
      </c>
      <c r="J19" s="38">
        <v>157.5</v>
      </c>
      <c r="K19" s="13">
        <v>105</v>
      </c>
    </row>
    <row r="20" spans="1:11" ht="19.5" customHeight="1" x14ac:dyDescent="0.2">
      <c r="A20" s="103"/>
      <c r="B20" s="114"/>
      <c r="C20" s="18"/>
      <c r="D20" s="115"/>
      <c r="E20" s="113"/>
      <c r="F20" s="20"/>
      <c r="G20" s="21"/>
      <c r="I20" s="12">
        <v>16</v>
      </c>
      <c r="J20" s="38">
        <v>168</v>
      </c>
      <c r="K20" s="13">
        <v>112</v>
      </c>
    </row>
    <row r="21" spans="1:11" ht="19.5" customHeight="1" x14ac:dyDescent="0.2">
      <c r="A21" s="103"/>
      <c r="B21" s="114" t="s">
        <v>39</v>
      </c>
      <c r="C21" s="29"/>
      <c r="D21" s="115"/>
      <c r="E21" s="113">
        <f>D21*K5</f>
        <v>0</v>
      </c>
      <c r="F21" s="20"/>
      <c r="G21" s="21"/>
      <c r="I21" s="12">
        <v>17</v>
      </c>
      <c r="J21" s="38">
        <v>178.5</v>
      </c>
      <c r="K21" s="13">
        <v>119</v>
      </c>
    </row>
    <row r="22" spans="1:11" ht="19.5" customHeight="1" x14ac:dyDescent="0.2">
      <c r="A22" s="103"/>
      <c r="B22" s="114"/>
      <c r="C22" s="18"/>
      <c r="D22" s="115"/>
      <c r="E22" s="113"/>
      <c r="F22" s="20"/>
      <c r="G22" s="21"/>
      <c r="I22" s="12">
        <v>18</v>
      </c>
      <c r="J22" s="38">
        <v>189</v>
      </c>
      <c r="K22" s="13">
        <v>126</v>
      </c>
    </row>
    <row r="23" spans="1:11" ht="19.5" customHeight="1" x14ac:dyDescent="0.2">
      <c r="A23" s="103"/>
      <c r="B23" s="114" t="s">
        <v>41</v>
      </c>
      <c r="C23" s="34"/>
      <c r="D23" s="115"/>
      <c r="E23" s="113">
        <f>D23*K5</f>
        <v>0</v>
      </c>
      <c r="F23" s="20"/>
      <c r="G23" s="21"/>
      <c r="I23" s="12">
        <v>19</v>
      </c>
      <c r="J23" s="38">
        <v>199.5</v>
      </c>
      <c r="K23" s="13">
        <v>133</v>
      </c>
    </row>
    <row r="24" spans="1:11" ht="19.5" customHeight="1" x14ac:dyDescent="0.2">
      <c r="A24" s="103"/>
      <c r="B24" s="114"/>
      <c r="C24" s="34"/>
      <c r="D24" s="115"/>
      <c r="E24" s="113"/>
      <c r="F24" s="20"/>
      <c r="G24" s="21"/>
      <c r="I24" s="12">
        <v>20</v>
      </c>
      <c r="J24" s="38">
        <v>210</v>
      </c>
      <c r="K24" s="13">
        <v>140</v>
      </c>
    </row>
    <row r="25" spans="1:11" ht="19.5" customHeight="1" x14ac:dyDescent="0.2">
      <c r="A25" s="103"/>
      <c r="B25" s="114" t="s">
        <v>43</v>
      </c>
      <c r="C25" s="29"/>
      <c r="D25" s="115"/>
      <c r="E25" s="113">
        <f>D25*K5</f>
        <v>0</v>
      </c>
      <c r="F25" s="20"/>
      <c r="G25" s="21"/>
    </row>
    <row r="26" spans="1:11" ht="19.5" customHeight="1" x14ac:dyDescent="0.2">
      <c r="A26" s="103"/>
      <c r="B26" s="114"/>
      <c r="C26" s="18"/>
      <c r="D26" s="115"/>
      <c r="E26" s="113"/>
      <c r="F26" s="20"/>
      <c r="G26" s="21"/>
    </row>
    <row r="27" spans="1:11" ht="19.5" customHeight="1" x14ac:dyDescent="0.2">
      <c r="A27" s="103"/>
      <c r="B27" s="114" t="s">
        <v>45</v>
      </c>
      <c r="C27" s="29"/>
      <c r="D27" s="115"/>
      <c r="E27" s="113">
        <f>D27*K5</f>
        <v>0</v>
      </c>
      <c r="F27" s="20"/>
      <c r="G27" s="21"/>
      <c r="I27" s="32"/>
      <c r="J27" s="33"/>
      <c r="K27" s="33"/>
    </row>
    <row r="28" spans="1:11" ht="19.5" customHeight="1" x14ac:dyDescent="0.2">
      <c r="B28" s="114"/>
      <c r="C28" s="18"/>
      <c r="D28" s="115"/>
      <c r="E28" s="113"/>
      <c r="F28" s="20"/>
      <c r="G28" s="21"/>
    </row>
    <row r="29" spans="1:11" ht="19.5" customHeight="1" x14ac:dyDescent="0.2">
      <c r="B29" s="111" t="s">
        <v>49</v>
      </c>
      <c r="C29" s="34"/>
      <c r="D29" s="109"/>
      <c r="E29" s="113">
        <f>D29*K5</f>
        <v>0</v>
      </c>
      <c r="F29" s="16"/>
      <c r="G29" s="17"/>
    </row>
    <row r="30" spans="1:11" ht="19.5" customHeight="1" x14ac:dyDescent="0.2">
      <c r="B30" s="112"/>
      <c r="C30" s="34"/>
      <c r="D30" s="110"/>
      <c r="E30" s="113"/>
      <c r="F30" s="16"/>
      <c r="G30" s="17"/>
    </row>
    <row r="31" spans="1:11" ht="19.5" customHeight="1" x14ac:dyDescent="0.2">
      <c r="B31" s="114" t="s">
        <v>51</v>
      </c>
      <c r="C31" s="29"/>
      <c r="D31" s="115"/>
      <c r="E31" s="113">
        <f>D31*K5</f>
        <v>0</v>
      </c>
      <c r="F31" s="16"/>
      <c r="G31" s="17"/>
    </row>
    <row r="32" spans="1:11" ht="19.5" customHeight="1" x14ac:dyDescent="0.2">
      <c r="B32" s="114"/>
      <c r="C32" s="18"/>
      <c r="D32" s="115"/>
      <c r="E32" s="113"/>
      <c r="F32" s="20"/>
      <c r="G32" s="21"/>
    </row>
    <row r="33" spans="2:16" ht="19.5" customHeight="1" x14ac:dyDescent="0.2">
      <c r="B33" s="114" t="s">
        <v>89</v>
      </c>
      <c r="C33" s="29"/>
      <c r="D33" s="115"/>
      <c r="E33" s="113">
        <f>D33*K5</f>
        <v>0</v>
      </c>
      <c r="F33" s="20"/>
      <c r="G33" s="21"/>
    </row>
    <row r="34" spans="2:16" ht="19.5" customHeight="1" x14ac:dyDescent="0.2">
      <c r="B34" s="114"/>
      <c r="C34" s="18"/>
      <c r="D34" s="115"/>
      <c r="E34" s="113"/>
      <c r="F34" s="20"/>
      <c r="G34" s="21"/>
    </row>
    <row r="35" spans="2:16" ht="19.5" customHeight="1" x14ac:dyDescent="0.2">
      <c r="B35" s="114" t="s">
        <v>54</v>
      </c>
      <c r="C35" s="29"/>
      <c r="D35" s="115"/>
      <c r="E35" s="113">
        <f>D35*K5</f>
        <v>0</v>
      </c>
      <c r="F35" s="20"/>
      <c r="G35" s="21"/>
    </row>
    <row r="36" spans="2:16" ht="19.5" customHeight="1" x14ac:dyDescent="0.2">
      <c r="B36" s="114"/>
      <c r="C36" s="18"/>
      <c r="D36" s="115"/>
      <c r="E36" s="113"/>
      <c r="F36" s="20"/>
      <c r="G36" s="21"/>
    </row>
    <row r="37" spans="2:16" ht="19.5" customHeight="1" x14ac:dyDescent="0.2">
      <c r="B37" s="114" t="s">
        <v>56</v>
      </c>
      <c r="C37" s="29"/>
      <c r="D37" s="115"/>
      <c r="E37" s="113">
        <f>D37*K5</f>
        <v>0</v>
      </c>
      <c r="F37" s="20"/>
      <c r="G37" s="21"/>
    </row>
    <row r="38" spans="2:16" ht="19.5" customHeight="1" x14ac:dyDescent="0.2">
      <c r="B38" s="114"/>
      <c r="C38" s="18"/>
      <c r="D38" s="115"/>
      <c r="E38" s="113"/>
      <c r="F38" s="20"/>
      <c r="G38" s="21"/>
    </row>
    <row r="39" spans="2:16" ht="19.5" customHeight="1" x14ac:dyDescent="0.2">
      <c r="B39" s="114" t="s">
        <v>58</v>
      </c>
      <c r="C39" s="29"/>
      <c r="D39" s="115"/>
      <c r="E39" s="113">
        <f>D39*K5</f>
        <v>0</v>
      </c>
      <c r="F39" s="20"/>
      <c r="G39" s="21"/>
    </row>
    <row r="40" spans="2:16" ht="19.5" customHeight="1" x14ac:dyDescent="0.2">
      <c r="B40" s="114"/>
      <c r="C40" s="18"/>
      <c r="D40" s="115"/>
      <c r="E40" s="113"/>
      <c r="F40" s="20"/>
      <c r="G40" s="21"/>
    </row>
    <row r="41" spans="2:16" ht="19.5" customHeight="1" x14ac:dyDescent="0.2">
      <c r="B41" s="114" t="s">
        <v>61</v>
      </c>
      <c r="C41" s="29"/>
      <c r="D41" s="115"/>
      <c r="E41" s="113">
        <f>D41*K5</f>
        <v>0</v>
      </c>
      <c r="F41" s="20"/>
      <c r="G41" s="21"/>
      <c r="N41" s="74"/>
    </row>
    <row r="42" spans="2:16" ht="19.5" customHeight="1" x14ac:dyDescent="0.2">
      <c r="B42" s="114"/>
      <c r="C42" s="18"/>
      <c r="D42" s="115"/>
      <c r="E42" s="113"/>
      <c r="F42" s="20"/>
      <c r="G42" s="21"/>
    </row>
    <row r="43" spans="2:16" ht="19.5" customHeight="1" x14ac:dyDescent="0.2">
      <c r="B43" s="114" t="s">
        <v>62</v>
      </c>
      <c r="C43" s="34"/>
      <c r="D43" s="115"/>
      <c r="E43" s="113">
        <f>D43*K5</f>
        <v>0</v>
      </c>
      <c r="F43" s="20"/>
      <c r="G43" s="21"/>
    </row>
    <row r="44" spans="2:16" ht="19.5" customHeight="1" x14ac:dyDescent="0.2">
      <c r="B44" s="114"/>
      <c r="C44" s="34"/>
      <c r="D44" s="115"/>
      <c r="E44" s="113"/>
      <c r="F44" s="20"/>
      <c r="G44" s="21"/>
      <c r="P44" s="87"/>
    </row>
    <row r="45" spans="2:16" ht="19.5" customHeight="1" x14ac:dyDescent="0.2">
      <c r="B45" s="114" t="s">
        <v>68</v>
      </c>
      <c r="C45" s="29"/>
      <c r="D45" s="115"/>
      <c r="E45" s="113">
        <f>D45*K5</f>
        <v>0</v>
      </c>
      <c r="F45" s="20"/>
      <c r="G45" s="21"/>
    </row>
    <row r="46" spans="2:16" ht="19.5" customHeight="1" x14ac:dyDescent="0.2">
      <c r="B46" s="114"/>
      <c r="C46" s="18"/>
      <c r="D46" s="115"/>
      <c r="E46" s="113"/>
      <c r="F46" s="20"/>
      <c r="G46" s="21"/>
    </row>
    <row r="47" spans="2:16" ht="19.5" customHeight="1" x14ac:dyDescent="0.2">
      <c r="B47" s="114" t="s">
        <v>66</v>
      </c>
      <c r="C47" s="29"/>
      <c r="D47" s="115"/>
      <c r="E47" s="113">
        <f>D47*K5</f>
        <v>0</v>
      </c>
      <c r="F47" s="20"/>
      <c r="G47" s="21"/>
    </row>
    <row r="48" spans="2:16" ht="19.149999999999999" customHeight="1" x14ac:dyDescent="0.2">
      <c r="B48" s="114"/>
      <c r="C48" s="18"/>
      <c r="D48" s="115"/>
      <c r="E48" s="113"/>
      <c r="F48" s="20"/>
      <c r="G48" s="21"/>
    </row>
    <row r="49" spans="2:7" ht="19.899999999999999" customHeight="1" thickBot="1" x14ac:dyDescent="0.25">
      <c r="B49" s="121"/>
      <c r="C49" s="34"/>
      <c r="D49" s="122"/>
      <c r="E49" s="113">
        <f>D49*K5</f>
        <v>0</v>
      </c>
      <c r="F49" s="20"/>
      <c r="G49" s="21"/>
    </row>
    <row r="50" spans="2:7" ht="19.5" customHeight="1" thickTop="1" thickBot="1" x14ac:dyDescent="0.25">
      <c r="B50" s="121"/>
      <c r="C50" s="35"/>
      <c r="D50" s="122"/>
      <c r="E50" s="113"/>
      <c r="F50" s="20"/>
      <c r="G50" s="21"/>
    </row>
    <row r="51" spans="2:7" ht="43.9" customHeight="1" thickTop="1" thickBot="1" x14ac:dyDescent="0.25">
      <c r="B51" s="104" t="s">
        <v>65</v>
      </c>
      <c r="C51" s="120"/>
      <c r="D51" s="88">
        <f>SUM(D5:D50)</f>
        <v>0</v>
      </c>
      <c r="E51" s="86">
        <f>SUM(E5:E50)</f>
        <v>0</v>
      </c>
      <c r="F51" s="20"/>
      <c r="G51" s="21"/>
    </row>
    <row r="52" spans="2:7" ht="19.5" customHeight="1" thickTop="1" x14ac:dyDescent="0.2">
      <c r="C52" s="85"/>
      <c r="D52" s="85"/>
      <c r="E52" s="85"/>
      <c r="F52" s="20"/>
      <c r="G52" s="21"/>
    </row>
    <row r="53" spans="2:7" ht="19.5" customHeight="1" x14ac:dyDescent="0.2">
      <c r="C53"/>
      <c r="D53"/>
      <c r="E53"/>
      <c r="F53" s="20"/>
      <c r="G53" s="21"/>
    </row>
    <row r="54" spans="2:7" ht="19.5" customHeight="1" x14ac:dyDescent="0.2">
      <c r="C54"/>
      <c r="D54"/>
      <c r="E54"/>
      <c r="F54" s="20"/>
      <c r="G54" s="21"/>
    </row>
    <row r="55" spans="2:7" ht="19.5" customHeight="1" x14ac:dyDescent="0.2">
      <c r="C55"/>
      <c r="D55"/>
      <c r="E55"/>
      <c r="F55" s="23"/>
      <c r="G55" s="24"/>
    </row>
    <row r="56" spans="2:7" ht="19.5" customHeight="1" x14ac:dyDescent="0.2">
      <c r="C56"/>
      <c r="D56"/>
      <c r="E56"/>
      <c r="F56" s="23"/>
      <c r="G56" s="24"/>
    </row>
    <row r="57" spans="2:7" ht="19.5" customHeight="1" thickBot="1" x14ac:dyDescent="0.25">
      <c r="C57"/>
      <c r="D57"/>
      <c r="E57"/>
      <c r="F57" s="25"/>
      <c r="G57" s="26"/>
    </row>
    <row r="58" spans="2:7" ht="19.5" customHeight="1" thickTop="1" thickBot="1" x14ac:dyDescent="0.25">
      <c r="C58"/>
      <c r="D58"/>
      <c r="E58"/>
      <c r="F58" s="27">
        <f>SUM(F6:F57)</f>
        <v>0</v>
      </c>
      <c r="G58" s="28">
        <f>SUM(G6:G57)</f>
        <v>0</v>
      </c>
    </row>
    <row r="59" spans="2:7" ht="19.5" customHeight="1" thickTop="1" x14ac:dyDescent="0.2">
      <c r="C59"/>
      <c r="D59"/>
      <c r="E59"/>
    </row>
    <row r="60" spans="2:7" ht="19.5" customHeight="1" x14ac:dyDescent="0.2">
      <c r="C60"/>
      <c r="D60"/>
      <c r="E60"/>
      <c r="G60" s="1"/>
    </row>
    <row r="61" spans="2:7" ht="19.5" customHeight="1" x14ac:dyDescent="0.2">
      <c r="C61"/>
      <c r="D61"/>
      <c r="E61"/>
      <c r="G61" s="1"/>
    </row>
    <row r="62" spans="2:7" ht="19.5" customHeight="1" x14ac:dyDescent="0.2">
      <c r="C62"/>
      <c r="D62"/>
      <c r="E62"/>
    </row>
    <row r="63" spans="2:7" ht="19.5" customHeight="1" x14ac:dyDescent="0.2">
      <c r="C63"/>
      <c r="D63"/>
      <c r="E63"/>
    </row>
    <row r="64" spans="2:7" ht="19.5" customHeight="1" x14ac:dyDescent="0.2">
      <c r="C64"/>
      <c r="D64"/>
      <c r="E64"/>
    </row>
    <row r="65" spans="3:5" ht="19.5" customHeight="1" x14ac:dyDescent="0.2">
      <c r="C65"/>
      <c r="D65"/>
      <c r="E65"/>
    </row>
    <row r="66" spans="3:5" ht="19.5" customHeight="1" x14ac:dyDescent="0.2">
      <c r="C66"/>
      <c r="D66"/>
      <c r="E66"/>
    </row>
    <row r="67" spans="3:5" ht="19.5" customHeight="1" x14ac:dyDescent="0.2">
      <c r="C67"/>
      <c r="D67"/>
      <c r="E67"/>
    </row>
    <row r="68" spans="3:5" ht="19.5" customHeight="1" x14ac:dyDescent="0.2">
      <c r="C68"/>
      <c r="D68"/>
      <c r="E68"/>
    </row>
    <row r="69" spans="3:5" ht="19.5" customHeight="1" x14ac:dyDescent="0.2">
      <c r="C69"/>
      <c r="D69"/>
      <c r="E69"/>
    </row>
    <row r="70" spans="3:5" ht="19.5" customHeight="1" x14ac:dyDescent="0.2"/>
    <row r="71" spans="3:5" ht="19.5" customHeight="1" x14ac:dyDescent="0.2"/>
    <row r="72" spans="3:5" ht="19.5" customHeight="1" x14ac:dyDescent="0.2"/>
    <row r="73" spans="3:5" ht="19.5" customHeight="1" x14ac:dyDescent="0.2"/>
    <row r="77" spans="3:5" ht="12.75" x14ac:dyDescent="0.2">
      <c r="C77"/>
      <c r="D77"/>
      <c r="E77"/>
    </row>
  </sheetData>
  <mergeCells count="74">
    <mergeCell ref="B35:B36"/>
    <mergeCell ref="D35:D36"/>
    <mergeCell ref="E35:E36"/>
    <mergeCell ref="B51:C51"/>
    <mergeCell ref="B49:B50"/>
    <mergeCell ref="D49:D50"/>
    <mergeCell ref="E49:E50"/>
    <mergeCell ref="B41:B42"/>
    <mergeCell ref="D41:D42"/>
    <mergeCell ref="E41:E42"/>
    <mergeCell ref="E47:E48"/>
    <mergeCell ref="B43:B44"/>
    <mergeCell ref="D43:D44"/>
    <mergeCell ref="E43:E44"/>
    <mergeCell ref="B45:B46"/>
    <mergeCell ref="D45:D46"/>
    <mergeCell ref="E45:E46"/>
    <mergeCell ref="B47:B48"/>
    <mergeCell ref="D47:D48"/>
    <mergeCell ref="B37:B38"/>
    <mergeCell ref="D37:D38"/>
    <mergeCell ref="E37:E38"/>
    <mergeCell ref="B39:B40"/>
    <mergeCell ref="D39:D40"/>
    <mergeCell ref="E39:E40"/>
    <mergeCell ref="B31:B32"/>
    <mergeCell ref="D31:D32"/>
    <mergeCell ref="E31:E32"/>
    <mergeCell ref="B33:B34"/>
    <mergeCell ref="D33:D34"/>
    <mergeCell ref="E33:E34"/>
    <mergeCell ref="B25:B26"/>
    <mergeCell ref="D25:D26"/>
    <mergeCell ref="E25:E26"/>
    <mergeCell ref="B27:B28"/>
    <mergeCell ref="D27:D28"/>
    <mergeCell ref="E27:E28"/>
    <mergeCell ref="B21:B22"/>
    <mergeCell ref="D21:D22"/>
    <mergeCell ref="E21:E22"/>
    <mergeCell ref="B23:B24"/>
    <mergeCell ref="D23:D24"/>
    <mergeCell ref="E23:E24"/>
    <mergeCell ref="B17:B18"/>
    <mergeCell ref="D17:D18"/>
    <mergeCell ref="E17:E18"/>
    <mergeCell ref="B19:B20"/>
    <mergeCell ref="D19:D20"/>
    <mergeCell ref="E19:E20"/>
    <mergeCell ref="C1:I1"/>
    <mergeCell ref="B5:B6"/>
    <mergeCell ref="D5:D6"/>
    <mergeCell ref="E5:E6"/>
    <mergeCell ref="B7:B8"/>
    <mergeCell ref="D7:D8"/>
    <mergeCell ref="E7:E8"/>
    <mergeCell ref="B3:C3"/>
    <mergeCell ref="B4:C4"/>
    <mergeCell ref="D29:D30"/>
    <mergeCell ref="B29:B30"/>
    <mergeCell ref="E29:E30"/>
    <mergeCell ref="A12:A27"/>
    <mergeCell ref="B9:B10"/>
    <mergeCell ref="D9:D10"/>
    <mergeCell ref="E9:E10"/>
    <mergeCell ref="B11:B12"/>
    <mergeCell ref="D11:D12"/>
    <mergeCell ref="E11:E12"/>
    <mergeCell ref="B13:B14"/>
    <mergeCell ref="D13:D14"/>
    <mergeCell ref="E13:E14"/>
    <mergeCell ref="B15:B16"/>
    <mergeCell ref="D15:D16"/>
    <mergeCell ref="E15:E16"/>
  </mergeCells>
  <phoneticPr fontId="12" type="noConversion"/>
  <printOptions horizontalCentered="1" verticalCentered="1"/>
  <pageMargins left="0" right="0" top="0" bottom="0" header="0" footer="0"/>
  <pageSetup paperSize="9" scale="68" orientation="portrait" horizontalDpi="4294967293" verticalDpi="4294967293" r:id="rId1"/>
  <headerFooter alignWithMargins="0"/>
  <ignoredErrors>
    <ignoredError sqref="K3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77"/>
  <sheetViews>
    <sheetView tabSelected="1" topLeftCell="A31" zoomScale="90" zoomScaleNormal="90" workbookViewId="0">
      <selection activeCell="L46" sqref="L46"/>
    </sheetView>
  </sheetViews>
  <sheetFormatPr baseColWidth="10" defaultRowHeight="15" x14ac:dyDescent="0.2"/>
  <cols>
    <col min="1" max="1" width="21.140625" customWidth="1"/>
    <col min="2" max="2" width="29.28515625" customWidth="1"/>
    <col min="3" max="3" width="15.7109375" style="1" customWidth="1"/>
    <col min="4" max="5" width="15.85546875" style="1" customWidth="1"/>
    <col min="6" max="7" width="0" hidden="1" customWidth="1"/>
    <col min="8" max="8" width="5.140625" customWidth="1"/>
    <col min="9" max="11" width="16.7109375" customWidth="1"/>
  </cols>
  <sheetData>
    <row r="1" spans="1:11" ht="49.5" customHeight="1" x14ac:dyDescent="0.45">
      <c r="C1" s="116" t="s">
        <v>37</v>
      </c>
      <c r="D1" s="116"/>
      <c r="E1" s="116"/>
      <c r="F1" s="116"/>
      <c r="G1" s="116"/>
      <c r="H1" s="116"/>
      <c r="I1" s="116"/>
    </row>
    <row r="2" spans="1:11" ht="13.5" customHeight="1" thickBot="1" x14ac:dyDescent="0.25">
      <c r="J2" s="39" t="s">
        <v>85</v>
      </c>
      <c r="K2" s="32" t="s">
        <v>86</v>
      </c>
    </row>
    <row r="3" spans="1:11" ht="30" customHeight="1" thickTop="1" x14ac:dyDescent="0.45">
      <c r="A3" s="2"/>
      <c r="B3" s="107" t="s">
        <v>67</v>
      </c>
      <c r="C3" s="108"/>
      <c r="D3" s="3" t="s">
        <v>0</v>
      </c>
      <c r="E3" s="4" t="s">
        <v>1</v>
      </c>
      <c r="F3" s="1"/>
      <c r="G3" s="1"/>
      <c r="I3" s="78" t="s">
        <v>72</v>
      </c>
      <c r="J3" s="71">
        <v>23</v>
      </c>
      <c r="K3" s="83">
        <f>COUNTA(D5:D50)</f>
        <v>0</v>
      </c>
    </row>
    <row r="4" spans="1:11" ht="27.75" customHeight="1" thickBot="1" x14ac:dyDescent="0.25">
      <c r="B4" s="105" t="s">
        <v>82</v>
      </c>
      <c r="C4" s="106"/>
      <c r="D4" s="5" t="s">
        <v>2</v>
      </c>
      <c r="E4" s="6" t="s">
        <v>3</v>
      </c>
      <c r="F4" s="1"/>
      <c r="G4" s="1"/>
      <c r="I4" s="7" t="s">
        <v>4</v>
      </c>
      <c r="J4" s="7" t="s">
        <v>5</v>
      </c>
      <c r="K4" s="8" t="s">
        <v>6</v>
      </c>
    </row>
    <row r="5" spans="1:11" ht="19.5" customHeight="1" thickTop="1" thickBot="1" x14ac:dyDescent="0.25">
      <c r="B5" s="117" t="s">
        <v>12</v>
      </c>
      <c r="C5" s="30"/>
      <c r="D5" s="118"/>
      <c r="E5" s="119">
        <f>D5*J5</f>
        <v>0</v>
      </c>
      <c r="F5" s="10" t="s">
        <v>8</v>
      </c>
      <c r="G5" s="11" t="s">
        <v>9</v>
      </c>
      <c r="I5" s="12">
        <v>1</v>
      </c>
      <c r="J5" s="13">
        <v>10.5</v>
      </c>
      <c r="K5" s="14">
        <v>7</v>
      </c>
    </row>
    <row r="6" spans="1:11" ht="19.5" customHeight="1" thickTop="1" x14ac:dyDescent="0.2">
      <c r="B6" s="117"/>
      <c r="C6" s="31"/>
      <c r="D6" s="118"/>
      <c r="E6" s="119"/>
      <c r="F6" s="16"/>
      <c r="G6" s="17"/>
      <c r="I6" s="12">
        <v>2</v>
      </c>
      <c r="J6" s="13">
        <v>21</v>
      </c>
      <c r="K6" s="14">
        <v>14</v>
      </c>
    </row>
    <row r="7" spans="1:11" ht="19.5" customHeight="1" x14ac:dyDescent="0.2">
      <c r="B7" s="114" t="s">
        <v>16</v>
      </c>
      <c r="C7" s="29"/>
      <c r="D7" s="115"/>
      <c r="E7" s="113">
        <f>D7*J5</f>
        <v>0</v>
      </c>
      <c r="F7" s="16"/>
      <c r="G7" s="17"/>
      <c r="I7" s="12">
        <v>3</v>
      </c>
      <c r="J7" s="13">
        <v>31.5</v>
      </c>
      <c r="K7" s="14">
        <v>21</v>
      </c>
    </row>
    <row r="8" spans="1:11" ht="19.5" customHeight="1" x14ac:dyDescent="0.2">
      <c r="B8" s="114"/>
      <c r="C8" s="18"/>
      <c r="D8" s="115"/>
      <c r="E8" s="113"/>
      <c r="F8" s="16"/>
      <c r="G8" s="17"/>
      <c r="I8" s="12">
        <v>4</v>
      </c>
      <c r="J8" s="13">
        <v>42</v>
      </c>
      <c r="K8" s="14">
        <v>28</v>
      </c>
    </row>
    <row r="9" spans="1:11" ht="19.5" customHeight="1" x14ac:dyDescent="0.2">
      <c r="B9" s="114" t="s">
        <v>19</v>
      </c>
      <c r="C9" s="29"/>
      <c r="D9" s="115"/>
      <c r="E9" s="113">
        <f>D9*J5</f>
        <v>0</v>
      </c>
      <c r="F9" s="20"/>
      <c r="G9" s="21"/>
      <c r="I9" s="12">
        <v>5</v>
      </c>
      <c r="J9" s="13">
        <v>52.5</v>
      </c>
      <c r="K9" s="14">
        <v>35</v>
      </c>
    </row>
    <row r="10" spans="1:11" ht="19.5" customHeight="1" x14ac:dyDescent="0.2">
      <c r="B10" s="114"/>
      <c r="C10" s="18"/>
      <c r="D10" s="115"/>
      <c r="E10" s="113"/>
      <c r="F10" s="16"/>
      <c r="G10" s="17"/>
      <c r="I10" s="12">
        <v>6</v>
      </c>
      <c r="J10" s="13">
        <v>63</v>
      </c>
      <c r="K10" s="14">
        <v>42</v>
      </c>
    </row>
    <row r="11" spans="1:11" ht="19.5" customHeight="1" x14ac:dyDescent="0.2">
      <c r="B11" s="114" t="s">
        <v>26</v>
      </c>
      <c r="C11" s="29"/>
      <c r="D11" s="115"/>
      <c r="E11" s="113">
        <f>D11*J5</f>
        <v>0</v>
      </c>
      <c r="F11" s="16"/>
      <c r="G11" s="17"/>
      <c r="I11" s="12">
        <v>7</v>
      </c>
      <c r="J11" s="13">
        <v>73.5</v>
      </c>
      <c r="K11" s="14">
        <v>49</v>
      </c>
    </row>
    <row r="12" spans="1:11" ht="19.5" customHeight="1" x14ac:dyDescent="0.2">
      <c r="A12" s="103" t="s">
        <v>79</v>
      </c>
      <c r="B12" s="114"/>
      <c r="C12" s="18"/>
      <c r="D12" s="115"/>
      <c r="E12" s="113"/>
      <c r="F12" s="16"/>
      <c r="G12" s="17"/>
      <c r="I12" s="12">
        <v>8</v>
      </c>
      <c r="J12" s="13">
        <v>84</v>
      </c>
      <c r="K12" s="14">
        <v>56</v>
      </c>
    </row>
    <row r="13" spans="1:11" ht="19.5" customHeight="1" x14ac:dyDescent="0.2">
      <c r="A13" s="103"/>
      <c r="B13" s="114" t="s">
        <v>30</v>
      </c>
      <c r="C13" s="29"/>
      <c r="D13" s="115"/>
      <c r="E13" s="113">
        <f>D13*J5</f>
        <v>0</v>
      </c>
      <c r="F13" s="20"/>
      <c r="G13" s="21"/>
      <c r="I13" s="12">
        <v>9</v>
      </c>
      <c r="J13" s="13">
        <v>94.5</v>
      </c>
      <c r="K13" s="14">
        <v>63</v>
      </c>
    </row>
    <row r="14" spans="1:11" ht="19.5" customHeight="1" x14ac:dyDescent="0.2">
      <c r="A14" s="103"/>
      <c r="B14" s="114"/>
      <c r="C14" s="18"/>
      <c r="D14" s="115"/>
      <c r="E14" s="113"/>
      <c r="F14" s="20"/>
      <c r="G14" s="21"/>
      <c r="I14" s="12">
        <v>10</v>
      </c>
      <c r="J14" s="13">
        <v>105</v>
      </c>
      <c r="K14" s="14">
        <v>70</v>
      </c>
    </row>
    <row r="15" spans="1:11" ht="19.5" customHeight="1" x14ac:dyDescent="0.2">
      <c r="A15" s="103"/>
      <c r="B15" s="114" t="s">
        <v>31</v>
      </c>
      <c r="C15" s="29"/>
      <c r="D15" s="115"/>
      <c r="E15" s="113">
        <f>D15*J5</f>
        <v>0</v>
      </c>
      <c r="F15" s="20"/>
      <c r="G15" s="21"/>
      <c r="I15" s="12">
        <v>11</v>
      </c>
      <c r="J15" s="13">
        <v>115.5</v>
      </c>
      <c r="K15" s="14">
        <v>77</v>
      </c>
    </row>
    <row r="16" spans="1:11" ht="19.5" customHeight="1" x14ac:dyDescent="0.2">
      <c r="A16" s="103"/>
      <c r="B16" s="114"/>
      <c r="C16" s="18"/>
      <c r="D16" s="115"/>
      <c r="E16" s="113"/>
      <c r="F16" s="20"/>
      <c r="G16" s="21"/>
      <c r="I16" s="12">
        <v>12</v>
      </c>
      <c r="J16" s="13">
        <v>126</v>
      </c>
      <c r="K16" s="14">
        <v>84</v>
      </c>
    </row>
    <row r="17" spans="1:11" ht="19.5" customHeight="1" x14ac:dyDescent="0.2">
      <c r="A17" s="103"/>
      <c r="B17" s="114" t="s">
        <v>34</v>
      </c>
      <c r="C17" s="29"/>
      <c r="D17" s="115"/>
      <c r="E17" s="113">
        <f>D17*J5</f>
        <v>0</v>
      </c>
      <c r="F17" s="20"/>
      <c r="G17" s="21"/>
      <c r="I17" s="12">
        <v>13</v>
      </c>
      <c r="J17" s="13">
        <v>136.5</v>
      </c>
      <c r="K17" s="14">
        <v>91</v>
      </c>
    </row>
    <row r="18" spans="1:11" ht="19.5" customHeight="1" x14ac:dyDescent="0.2">
      <c r="A18" s="103"/>
      <c r="B18" s="114"/>
      <c r="C18" s="18"/>
      <c r="D18" s="115"/>
      <c r="E18" s="113"/>
      <c r="F18" s="20"/>
      <c r="G18" s="21"/>
      <c r="I18" s="12">
        <v>14</v>
      </c>
      <c r="J18" s="13">
        <v>147</v>
      </c>
      <c r="K18" s="14">
        <v>98</v>
      </c>
    </row>
    <row r="19" spans="1:11" ht="19.5" customHeight="1" x14ac:dyDescent="0.2">
      <c r="A19" s="103"/>
      <c r="B19" s="114" t="s">
        <v>38</v>
      </c>
      <c r="C19" s="29"/>
      <c r="D19" s="115"/>
      <c r="E19" s="113">
        <f>D19*J5</f>
        <v>0</v>
      </c>
      <c r="F19" s="20"/>
      <c r="G19" s="21"/>
      <c r="I19" s="12">
        <v>15</v>
      </c>
      <c r="J19" s="13">
        <v>157.5</v>
      </c>
      <c r="K19" s="14">
        <v>105</v>
      </c>
    </row>
    <row r="20" spans="1:11" ht="19.5" customHeight="1" x14ac:dyDescent="0.2">
      <c r="A20" s="103"/>
      <c r="B20" s="114"/>
      <c r="C20" s="18"/>
      <c r="D20" s="115"/>
      <c r="E20" s="113"/>
      <c r="F20" s="20"/>
      <c r="G20" s="21"/>
      <c r="I20" s="12">
        <v>16</v>
      </c>
      <c r="J20" s="13">
        <v>168</v>
      </c>
      <c r="K20" s="14">
        <v>112</v>
      </c>
    </row>
    <row r="21" spans="1:11" ht="19.5" customHeight="1" x14ac:dyDescent="0.2">
      <c r="A21" s="103"/>
      <c r="B21" s="114" t="s">
        <v>39</v>
      </c>
      <c r="C21" s="29"/>
      <c r="D21" s="115"/>
      <c r="E21" s="113">
        <f>D21*J5</f>
        <v>0</v>
      </c>
      <c r="F21" s="20"/>
      <c r="G21" s="21"/>
      <c r="I21" s="12">
        <v>17</v>
      </c>
      <c r="J21" s="13">
        <v>178.5</v>
      </c>
      <c r="K21" s="14">
        <v>119</v>
      </c>
    </row>
    <row r="22" spans="1:11" ht="19.5" customHeight="1" x14ac:dyDescent="0.2">
      <c r="A22" s="103"/>
      <c r="B22" s="114"/>
      <c r="C22" s="18"/>
      <c r="D22" s="115"/>
      <c r="E22" s="113"/>
      <c r="F22" s="20"/>
      <c r="G22" s="21"/>
      <c r="I22" s="12">
        <v>18</v>
      </c>
      <c r="J22" s="13">
        <v>189</v>
      </c>
      <c r="K22" s="14">
        <v>126</v>
      </c>
    </row>
    <row r="23" spans="1:11" ht="19.5" customHeight="1" x14ac:dyDescent="0.2">
      <c r="A23" s="103"/>
      <c r="B23" s="114" t="s">
        <v>41</v>
      </c>
      <c r="C23" s="34"/>
      <c r="D23" s="115"/>
      <c r="E23" s="113">
        <f>D23*J5</f>
        <v>0</v>
      </c>
      <c r="F23" s="20"/>
      <c r="G23" s="21"/>
      <c r="I23" s="12">
        <v>19</v>
      </c>
      <c r="J23" s="13">
        <v>199.5</v>
      </c>
      <c r="K23" s="14">
        <v>133</v>
      </c>
    </row>
    <row r="24" spans="1:11" ht="19.5" customHeight="1" x14ac:dyDescent="0.2">
      <c r="A24" s="103"/>
      <c r="B24" s="114"/>
      <c r="C24" s="34"/>
      <c r="D24" s="115"/>
      <c r="E24" s="113"/>
      <c r="F24" s="20"/>
      <c r="G24" s="21"/>
      <c r="I24" s="12">
        <v>20</v>
      </c>
      <c r="J24" s="13">
        <v>210</v>
      </c>
      <c r="K24" s="14">
        <v>140</v>
      </c>
    </row>
    <row r="25" spans="1:11" ht="19.5" customHeight="1" x14ac:dyDescent="0.2">
      <c r="A25" s="103"/>
      <c r="B25" s="114" t="s">
        <v>43</v>
      </c>
      <c r="C25" s="29"/>
      <c r="D25" s="115"/>
      <c r="E25" s="113">
        <f>D25*J5</f>
        <v>0</v>
      </c>
      <c r="F25" s="20"/>
      <c r="G25" s="21"/>
    </row>
    <row r="26" spans="1:11" ht="19.5" customHeight="1" x14ac:dyDescent="0.2">
      <c r="A26" s="103"/>
      <c r="B26" s="114"/>
      <c r="C26" s="18"/>
      <c r="D26" s="115"/>
      <c r="E26" s="113"/>
      <c r="F26" s="20"/>
      <c r="G26" s="21"/>
    </row>
    <row r="27" spans="1:11" ht="19.5" customHeight="1" x14ac:dyDescent="0.2">
      <c r="A27" s="103"/>
      <c r="B27" s="114" t="s">
        <v>45</v>
      </c>
      <c r="C27" s="29"/>
      <c r="D27" s="115"/>
      <c r="E27" s="113">
        <f>D27*J5</f>
        <v>0</v>
      </c>
      <c r="F27" s="20"/>
      <c r="G27" s="21"/>
      <c r="I27" s="32"/>
      <c r="J27" s="33"/>
      <c r="K27" s="33"/>
    </row>
    <row r="28" spans="1:11" ht="19.5" customHeight="1" x14ac:dyDescent="0.2">
      <c r="B28" s="114"/>
      <c r="C28" s="18"/>
      <c r="D28" s="115"/>
      <c r="E28" s="113"/>
      <c r="F28" s="20"/>
      <c r="G28" s="21"/>
    </row>
    <row r="29" spans="1:11" ht="19.5" customHeight="1" x14ac:dyDescent="0.2">
      <c r="B29" s="123" t="s">
        <v>49</v>
      </c>
      <c r="C29" s="34"/>
      <c r="D29" s="109"/>
      <c r="E29" s="113">
        <f>D29*J5</f>
        <v>0</v>
      </c>
      <c r="F29" s="16"/>
      <c r="G29" s="17"/>
    </row>
    <row r="30" spans="1:11" ht="19.5" customHeight="1" x14ac:dyDescent="0.2">
      <c r="B30" s="124"/>
      <c r="C30" s="34"/>
      <c r="D30" s="110"/>
      <c r="E30" s="113"/>
      <c r="F30" s="16"/>
      <c r="G30" s="17"/>
    </row>
    <row r="31" spans="1:11" ht="19.5" customHeight="1" x14ac:dyDescent="0.2">
      <c r="B31" s="114" t="s">
        <v>51</v>
      </c>
      <c r="C31" s="29"/>
      <c r="D31" s="115"/>
      <c r="E31" s="113">
        <f>D31*J5</f>
        <v>0</v>
      </c>
      <c r="F31" s="16"/>
      <c r="G31" s="17"/>
    </row>
    <row r="32" spans="1:11" ht="19.5" customHeight="1" x14ac:dyDescent="0.2">
      <c r="B32" s="114"/>
      <c r="C32" s="18"/>
      <c r="D32" s="115"/>
      <c r="E32" s="113"/>
      <c r="F32" s="20"/>
      <c r="G32" s="21"/>
    </row>
    <row r="33" spans="2:7" ht="19.5" customHeight="1" x14ac:dyDescent="0.2">
      <c r="B33" s="114" t="s">
        <v>89</v>
      </c>
      <c r="C33" s="29"/>
      <c r="D33" s="115"/>
      <c r="E33" s="113">
        <f>D33*J5</f>
        <v>0</v>
      </c>
      <c r="F33" s="20"/>
      <c r="G33" s="21"/>
    </row>
    <row r="34" spans="2:7" ht="19.5" customHeight="1" x14ac:dyDescent="0.2">
      <c r="B34" s="114"/>
      <c r="C34" s="18"/>
      <c r="D34" s="115"/>
      <c r="E34" s="113"/>
      <c r="F34" s="20"/>
      <c r="G34" s="21"/>
    </row>
    <row r="35" spans="2:7" ht="19.5" customHeight="1" x14ac:dyDescent="0.2">
      <c r="B35" s="114" t="s">
        <v>54</v>
      </c>
      <c r="C35" s="29"/>
      <c r="D35" s="115"/>
      <c r="E35" s="113">
        <f>D35*J5</f>
        <v>0</v>
      </c>
      <c r="F35" s="20"/>
      <c r="G35" s="21"/>
    </row>
    <row r="36" spans="2:7" ht="19.5" customHeight="1" x14ac:dyDescent="0.2">
      <c r="B36" s="114"/>
      <c r="C36" s="18"/>
      <c r="D36" s="115"/>
      <c r="E36" s="113"/>
      <c r="F36" s="20"/>
      <c r="G36" s="21"/>
    </row>
    <row r="37" spans="2:7" ht="19.5" customHeight="1" x14ac:dyDescent="0.2">
      <c r="B37" s="114" t="s">
        <v>56</v>
      </c>
      <c r="C37" s="29"/>
      <c r="D37" s="115"/>
      <c r="E37" s="113">
        <f>D37*J5</f>
        <v>0</v>
      </c>
      <c r="F37" s="20"/>
      <c r="G37" s="21"/>
    </row>
    <row r="38" spans="2:7" ht="19.5" customHeight="1" x14ac:dyDescent="0.2">
      <c r="B38" s="114"/>
      <c r="C38" s="18"/>
      <c r="D38" s="115"/>
      <c r="E38" s="113"/>
      <c r="F38" s="20"/>
      <c r="G38" s="21"/>
    </row>
    <row r="39" spans="2:7" ht="19.5" customHeight="1" x14ac:dyDescent="0.2">
      <c r="B39" s="114" t="s">
        <v>58</v>
      </c>
      <c r="C39" s="29"/>
      <c r="D39" s="115"/>
      <c r="E39" s="113">
        <f>D39*J5</f>
        <v>0</v>
      </c>
      <c r="F39" s="20"/>
      <c r="G39" s="21"/>
    </row>
    <row r="40" spans="2:7" ht="19.5" customHeight="1" x14ac:dyDescent="0.2">
      <c r="B40" s="114"/>
      <c r="C40" s="18"/>
      <c r="D40" s="115"/>
      <c r="E40" s="113"/>
      <c r="F40" s="20"/>
      <c r="G40" s="21"/>
    </row>
    <row r="41" spans="2:7" ht="19.5" customHeight="1" x14ac:dyDescent="0.2">
      <c r="B41" s="123" t="s">
        <v>61</v>
      </c>
      <c r="C41" s="29"/>
      <c r="D41" s="109"/>
      <c r="E41" s="125">
        <f>D41*J5</f>
        <v>0</v>
      </c>
      <c r="F41" s="20"/>
      <c r="G41" s="21"/>
    </row>
    <row r="42" spans="2:7" ht="19.5" customHeight="1" x14ac:dyDescent="0.2">
      <c r="B42" s="124"/>
      <c r="C42" s="18"/>
      <c r="D42" s="110"/>
      <c r="E42" s="126"/>
      <c r="F42" s="20"/>
      <c r="G42" s="21"/>
    </row>
    <row r="43" spans="2:7" ht="19.5" customHeight="1" x14ac:dyDescent="0.2">
      <c r="B43" s="114" t="s">
        <v>62</v>
      </c>
      <c r="C43" s="34"/>
      <c r="D43" s="115"/>
      <c r="E43" s="113">
        <f>D43*J5</f>
        <v>0</v>
      </c>
      <c r="F43" s="20"/>
      <c r="G43" s="21"/>
    </row>
    <row r="44" spans="2:7" ht="19.5" customHeight="1" x14ac:dyDescent="0.2">
      <c r="B44" s="114"/>
      <c r="C44" s="34"/>
      <c r="D44" s="115"/>
      <c r="E44" s="113"/>
      <c r="F44" s="20"/>
      <c r="G44" s="21"/>
    </row>
    <row r="45" spans="2:7" ht="19.5" customHeight="1" x14ac:dyDescent="0.2">
      <c r="B45" s="114" t="s">
        <v>68</v>
      </c>
      <c r="C45" s="29"/>
      <c r="D45" s="115"/>
      <c r="E45" s="113">
        <f>D45*J5</f>
        <v>0</v>
      </c>
      <c r="F45" s="20"/>
      <c r="G45" s="21"/>
    </row>
    <row r="46" spans="2:7" ht="19.5" customHeight="1" x14ac:dyDescent="0.2">
      <c r="B46" s="114"/>
      <c r="C46" s="18"/>
      <c r="D46" s="115"/>
      <c r="E46" s="113"/>
      <c r="F46" s="20"/>
      <c r="G46" s="21"/>
    </row>
    <row r="47" spans="2:7" ht="19.5" customHeight="1" x14ac:dyDescent="0.2">
      <c r="B47" s="114" t="s">
        <v>66</v>
      </c>
      <c r="C47" s="29"/>
      <c r="D47" s="115"/>
      <c r="E47" s="113">
        <f>D47*J5</f>
        <v>0</v>
      </c>
      <c r="F47" s="20"/>
      <c r="G47" s="21"/>
    </row>
    <row r="48" spans="2:7" ht="19.5" customHeight="1" x14ac:dyDescent="0.2">
      <c r="B48" s="114"/>
      <c r="C48" s="18"/>
      <c r="D48" s="115"/>
      <c r="E48" s="113"/>
      <c r="F48" s="20"/>
      <c r="G48" s="21"/>
    </row>
    <row r="49" spans="2:7" ht="19.149999999999999" customHeight="1" thickBot="1" x14ac:dyDescent="0.25">
      <c r="B49" s="121"/>
      <c r="C49" s="34"/>
      <c r="D49" s="122"/>
      <c r="E49" s="113"/>
      <c r="F49" s="20"/>
      <c r="G49" s="21"/>
    </row>
    <row r="50" spans="2:7" ht="19.5" customHeight="1" thickTop="1" thickBot="1" x14ac:dyDescent="0.25">
      <c r="B50" s="121"/>
      <c r="C50" s="35"/>
      <c r="D50" s="122"/>
      <c r="E50" s="113"/>
      <c r="F50" s="20"/>
      <c r="G50" s="21"/>
    </row>
    <row r="51" spans="2:7" ht="33" customHeight="1" thickTop="1" thickBot="1" x14ac:dyDescent="0.25">
      <c r="B51" s="104" t="s">
        <v>65</v>
      </c>
      <c r="C51" s="104"/>
      <c r="D51" s="65">
        <f>SUM(D5:D50)</f>
        <v>0</v>
      </c>
      <c r="E51" s="66">
        <f>SUM(E5:E50)</f>
        <v>0</v>
      </c>
      <c r="F51" s="20"/>
      <c r="G51" s="21"/>
    </row>
    <row r="52" spans="2:7" ht="19.5" customHeight="1" thickTop="1" x14ac:dyDescent="0.2">
      <c r="C52"/>
      <c r="D52"/>
      <c r="E52"/>
      <c r="F52" s="20"/>
      <c r="G52" s="21"/>
    </row>
    <row r="53" spans="2:7" ht="19.5" customHeight="1" x14ac:dyDescent="0.2">
      <c r="C53"/>
      <c r="D53"/>
      <c r="E53"/>
      <c r="F53" s="20"/>
      <c r="G53" s="21"/>
    </row>
    <row r="54" spans="2:7" ht="19.5" customHeight="1" x14ac:dyDescent="0.2">
      <c r="C54"/>
      <c r="D54"/>
      <c r="E54"/>
      <c r="F54" s="20"/>
      <c r="G54" s="21"/>
    </row>
    <row r="55" spans="2:7" ht="19.5" customHeight="1" x14ac:dyDescent="0.2">
      <c r="C55"/>
      <c r="D55"/>
      <c r="E55"/>
      <c r="F55" s="23"/>
      <c r="G55" s="24"/>
    </row>
    <row r="56" spans="2:7" ht="19.5" customHeight="1" x14ac:dyDescent="0.2">
      <c r="C56"/>
      <c r="D56"/>
      <c r="E56"/>
      <c r="F56" s="23"/>
      <c r="G56" s="24"/>
    </row>
    <row r="57" spans="2:7" ht="19.5" customHeight="1" thickBot="1" x14ac:dyDescent="0.25">
      <c r="C57"/>
      <c r="D57"/>
      <c r="E57"/>
      <c r="F57" s="25"/>
      <c r="G57" s="26"/>
    </row>
    <row r="58" spans="2:7" ht="19.5" customHeight="1" thickTop="1" thickBot="1" x14ac:dyDescent="0.25">
      <c r="C58"/>
      <c r="D58"/>
      <c r="E58"/>
      <c r="F58" s="27">
        <f>SUM(F6:F57)</f>
        <v>0</v>
      </c>
      <c r="G58" s="28">
        <f>SUM(G6:G57)</f>
        <v>0</v>
      </c>
    </row>
    <row r="59" spans="2:7" ht="19.5" customHeight="1" thickTop="1" x14ac:dyDescent="0.2">
      <c r="C59"/>
      <c r="D59"/>
      <c r="E59"/>
    </row>
    <row r="60" spans="2:7" ht="19.5" customHeight="1" x14ac:dyDescent="0.2">
      <c r="C60"/>
      <c r="D60"/>
      <c r="E60"/>
      <c r="G60" s="1"/>
    </row>
    <row r="61" spans="2:7" ht="19.5" customHeight="1" x14ac:dyDescent="0.2">
      <c r="C61"/>
      <c r="D61"/>
      <c r="E61"/>
      <c r="G61" s="1"/>
    </row>
    <row r="62" spans="2:7" ht="19.5" customHeight="1" x14ac:dyDescent="0.2">
      <c r="C62"/>
      <c r="D62"/>
      <c r="E62"/>
    </row>
    <row r="63" spans="2:7" ht="19.5" customHeight="1" x14ac:dyDescent="0.2">
      <c r="C63"/>
      <c r="D63"/>
      <c r="E63"/>
    </row>
    <row r="64" spans="2:7" ht="19.5" customHeight="1" x14ac:dyDescent="0.2">
      <c r="C64"/>
      <c r="D64"/>
      <c r="E64"/>
    </row>
    <row r="65" spans="3:5" ht="19.5" customHeight="1" x14ac:dyDescent="0.2">
      <c r="C65"/>
      <c r="D65"/>
      <c r="E65"/>
    </row>
    <row r="66" spans="3:5" ht="19.5" customHeight="1" x14ac:dyDescent="0.2">
      <c r="C66"/>
      <c r="D66"/>
      <c r="E66"/>
    </row>
    <row r="67" spans="3:5" ht="19.5" customHeight="1" x14ac:dyDescent="0.2">
      <c r="C67"/>
      <c r="D67"/>
      <c r="E67"/>
    </row>
    <row r="68" spans="3:5" ht="19.5" customHeight="1" x14ac:dyDescent="0.2">
      <c r="C68"/>
      <c r="D68"/>
      <c r="E68"/>
    </row>
    <row r="69" spans="3:5" ht="19.5" customHeight="1" x14ac:dyDescent="0.2">
      <c r="C69"/>
      <c r="D69"/>
      <c r="E69"/>
    </row>
    <row r="70" spans="3:5" ht="19.5" customHeight="1" x14ac:dyDescent="0.2"/>
    <row r="71" spans="3:5" ht="19.5" customHeight="1" x14ac:dyDescent="0.2"/>
    <row r="72" spans="3:5" ht="19.5" customHeight="1" x14ac:dyDescent="0.2"/>
    <row r="73" spans="3:5" ht="19.5" customHeight="1" x14ac:dyDescent="0.2"/>
    <row r="77" spans="3:5" ht="12.75" x14ac:dyDescent="0.2">
      <c r="C77"/>
      <c r="D77"/>
      <c r="E77"/>
    </row>
  </sheetData>
  <sheetProtection selectLockedCells="1" selectUnlockedCells="1"/>
  <mergeCells count="74">
    <mergeCell ref="B49:B50"/>
    <mergeCell ref="D49:D50"/>
    <mergeCell ref="E49:E50"/>
    <mergeCell ref="B51:C51"/>
    <mergeCell ref="B41:B42"/>
    <mergeCell ref="D41:D42"/>
    <mergeCell ref="E41:E42"/>
    <mergeCell ref="E47:E48"/>
    <mergeCell ref="B43:B44"/>
    <mergeCell ref="D43:D44"/>
    <mergeCell ref="E43:E44"/>
    <mergeCell ref="B45:B46"/>
    <mergeCell ref="D45:D46"/>
    <mergeCell ref="E45:E46"/>
    <mergeCell ref="B47:B48"/>
    <mergeCell ref="D47:D48"/>
    <mergeCell ref="B35:B36"/>
    <mergeCell ref="D35:D36"/>
    <mergeCell ref="E35:E36"/>
    <mergeCell ref="B37:B38"/>
    <mergeCell ref="D37:D38"/>
    <mergeCell ref="E37:E38"/>
    <mergeCell ref="B39:B40"/>
    <mergeCell ref="D39:D40"/>
    <mergeCell ref="E39:E40"/>
    <mergeCell ref="B31:B32"/>
    <mergeCell ref="D31:D32"/>
    <mergeCell ref="E31:E32"/>
    <mergeCell ref="B33:B34"/>
    <mergeCell ref="D33:D34"/>
    <mergeCell ref="E33:E34"/>
    <mergeCell ref="B25:B26"/>
    <mergeCell ref="D25:D26"/>
    <mergeCell ref="E25:E26"/>
    <mergeCell ref="B27:B28"/>
    <mergeCell ref="D27:D28"/>
    <mergeCell ref="E27:E28"/>
    <mergeCell ref="B21:B22"/>
    <mergeCell ref="D21:D22"/>
    <mergeCell ref="E21:E22"/>
    <mergeCell ref="B23:B24"/>
    <mergeCell ref="D23:D24"/>
    <mergeCell ref="E23:E24"/>
    <mergeCell ref="B17:B18"/>
    <mergeCell ref="D17:D18"/>
    <mergeCell ref="E17:E18"/>
    <mergeCell ref="B19:B20"/>
    <mergeCell ref="D19:D20"/>
    <mergeCell ref="E19:E20"/>
    <mergeCell ref="C1:I1"/>
    <mergeCell ref="B5:B6"/>
    <mergeCell ref="D5:D6"/>
    <mergeCell ref="E5:E6"/>
    <mergeCell ref="B7:B8"/>
    <mergeCell ref="D7:D8"/>
    <mergeCell ref="E7:E8"/>
    <mergeCell ref="B3:C3"/>
    <mergeCell ref="B4:C4"/>
    <mergeCell ref="B29:B30"/>
    <mergeCell ref="E29:E30"/>
    <mergeCell ref="D29:D30"/>
    <mergeCell ref="A12:A27"/>
    <mergeCell ref="B9:B10"/>
    <mergeCell ref="D9:D10"/>
    <mergeCell ref="E9:E10"/>
    <mergeCell ref="B11:B12"/>
    <mergeCell ref="D11:D12"/>
    <mergeCell ref="E11:E12"/>
    <mergeCell ref="B13:B14"/>
    <mergeCell ref="D13:D14"/>
    <mergeCell ref="E13:E14"/>
    <mergeCell ref="B15:B16"/>
    <mergeCell ref="D15:D16"/>
    <mergeCell ref="E15:E16"/>
  </mergeCells>
  <phoneticPr fontId="12" type="noConversion"/>
  <printOptions horizontalCentered="1" verticalCentered="1"/>
  <pageMargins left="0" right="0" top="0" bottom="0" header="0.51180555555555551" footer="0.51180555555555551"/>
  <pageSetup paperSize="9" scale="68" firstPageNumber="0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75"/>
  <sheetViews>
    <sheetView zoomScale="90" zoomScaleNormal="90" workbookViewId="0">
      <selection activeCell="D5" sqref="D5:D46"/>
    </sheetView>
  </sheetViews>
  <sheetFormatPr baseColWidth="10" defaultRowHeight="15" x14ac:dyDescent="0.2"/>
  <cols>
    <col min="1" max="1" width="21.140625" customWidth="1"/>
    <col min="2" max="2" width="29.28515625" customWidth="1"/>
    <col min="3" max="3" width="15.7109375" style="1" customWidth="1"/>
    <col min="4" max="5" width="15.85546875" style="1" customWidth="1"/>
    <col min="6" max="7" width="0" hidden="1" customWidth="1"/>
    <col min="8" max="8" width="5.140625" customWidth="1"/>
    <col min="9" max="11" width="16.7109375" customWidth="1"/>
  </cols>
  <sheetData>
    <row r="1" spans="1:11" ht="55.5" customHeight="1" x14ac:dyDescent="0.45">
      <c r="C1" s="116" t="s">
        <v>37</v>
      </c>
      <c r="D1" s="116"/>
      <c r="E1" s="116"/>
      <c r="F1" s="116"/>
      <c r="G1" s="116"/>
      <c r="H1" s="116"/>
      <c r="I1" s="116"/>
    </row>
    <row r="2" spans="1:11" ht="17.25" customHeight="1" thickBot="1" x14ac:dyDescent="0.25">
      <c r="J2" s="39" t="s">
        <v>85</v>
      </c>
      <c r="K2" s="32" t="s">
        <v>86</v>
      </c>
    </row>
    <row r="3" spans="1:11" ht="30" customHeight="1" thickTop="1" x14ac:dyDescent="0.4">
      <c r="A3" s="2"/>
      <c r="B3" s="107" t="s">
        <v>67</v>
      </c>
      <c r="C3" s="108"/>
      <c r="D3" s="3" t="s">
        <v>0</v>
      </c>
      <c r="E3" s="4" t="s">
        <v>1</v>
      </c>
      <c r="F3" s="1"/>
      <c r="G3" s="1"/>
      <c r="I3" s="78" t="s">
        <v>72</v>
      </c>
      <c r="J3" s="73">
        <v>21</v>
      </c>
      <c r="K3" s="84">
        <f>COUNTA(D5:D48)</f>
        <v>0</v>
      </c>
    </row>
    <row r="4" spans="1:11" ht="27.75" customHeight="1" thickBot="1" x14ac:dyDescent="0.25">
      <c r="B4" s="105" t="s">
        <v>83</v>
      </c>
      <c r="C4" s="106"/>
      <c r="D4" s="5" t="s">
        <v>2</v>
      </c>
      <c r="E4" s="6" t="s">
        <v>3</v>
      </c>
      <c r="F4" s="1"/>
      <c r="G4" s="1"/>
      <c r="I4" s="7" t="s">
        <v>4</v>
      </c>
      <c r="J4" s="37" t="s">
        <v>5</v>
      </c>
      <c r="K4" s="7" t="s">
        <v>6</v>
      </c>
    </row>
    <row r="5" spans="1:11" ht="20.25" customHeight="1" thickTop="1" thickBot="1" x14ac:dyDescent="0.25">
      <c r="B5" s="127" t="s">
        <v>7</v>
      </c>
      <c r="C5" s="30"/>
      <c r="D5" s="118"/>
      <c r="E5" s="119">
        <f>D5*K5</f>
        <v>0</v>
      </c>
      <c r="F5" s="10" t="s">
        <v>8</v>
      </c>
      <c r="G5" s="11" t="s">
        <v>9</v>
      </c>
      <c r="I5" s="12">
        <v>1</v>
      </c>
      <c r="J5" s="38">
        <v>10.5</v>
      </c>
      <c r="K5" s="13">
        <v>7</v>
      </c>
    </row>
    <row r="6" spans="1:11" ht="20.25" customHeight="1" thickTop="1" x14ac:dyDescent="0.2">
      <c r="B6" s="127"/>
      <c r="C6" s="31"/>
      <c r="D6" s="118"/>
      <c r="E6" s="119"/>
      <c r="F6" s="16"/>
      <c r="G6" s="17"/>
      <c r="I6" s="12">
        <v>2</v>
      </c>
      <c r="J6" s="38">
        <v>21</v>
      </c>
      <c r="K6" s="13">
        <v>14</v>
      </c>
    </row>
    <row r="7" spans="1:11" ht="20.25" customHeight="1" x14ac:dyDescent="0.2">
      <c r="B7" s="128" t="s">
        <v>11</v>
      </c>
      <c r="C7" s="29"/>
      <c r="D7" s="115"/>
      <c r="E7" s="113">
        <f>D7*K5</f>
        <v>0</v>
      </c>
      <c r="F7" s="16"/>
      <c r="G7" s="17"/>
      <c r="I7" s="12">
        <v>3</v>
      </c>
      <c r="J7" s="38">
        <v>31.5</v>
      </c>
      <c r="K7" s="13">
        <v>21</v>
      </c>
    </row>
    <row r="8" spans="1:11" ht="20.25" customHeight="1" x14ac:dyDescent="0.2">
      <c r="B8" s="128"/>
      <c r="C8" s="18"/>
      <c r="D8" s="115"/>
      <c r="E8" s="113"/>
      <c r="F8" s="16"/>
      <c r="G8" s="17"/>
      <c r="I8" s="12">
        <v>4</v>
      </c>
      <c r="J8" s="38">
        <v>42</v>
      </c>
      <c r="K8" s="13">
        <v>28</v>
      </c>
    </row>
    <row r="9" spans="1:11" ht="20.25" customHeight="1" x14ac:dyDescent="0.2">
      <c r="B9" s="128" t="s">
        <v>13</v>
      </c>
      <c r="C9" s="29"/>
      <c r="D9" s="115"/>
      <c r="E9" s="113">
        <f>D9*K5</f>
        <v>0</v>
      </c>
      <c r="F9" s="20"/>
      <c r="G9" s="21"/>
      <c r="I9" s="12">
        <v>5</v>
      </c>
      <c r="J9" s="38">
        <v>52.5</v>
      </c>
      <c r="K9" s="13">
        <v>35</v>
      </c>
    </row>
    <row r="10" spans="1:11" ht="20.25" customHeight="1" x14ac:dyDescent="0.2">
      <c r="B10" s="128"/>
      <c r="C10" s="18"/>
      <c r="D10" s="115"/>
      <c r="E10" s="113"/>
      <c r="F10" s="16"/>
      <c r="G10" s="17"/>
      <c r="I10" s="12">
        <v>6</v>
      </c>
      <c r="J10" s="38">
        <v>63</v>
      </c>
      <c r="K10" s="13">
        <v>42</v>
      </c>
    </row>
    <row r="11" spans="1:11" ht="20.25" customHeight="1" x14ac:dyDescent="0.2">
      <c r="B11" s="128" t="s">
        <v>17</v>
      </c>
      <c r="C11" s="29"/>
      <c r="D11" s="115"/>
      <c r="E11" s="113">
        <f>D11*K5</f>
        <v>0</v>
      </c>
      <c r="F11" s="16"/>
      <c r="G11" s="17"/>
      <c r="I11" s="12">
        <v>7</v>
      </c>
      <c r="J11" s="38">
        <v>73.5</v>
      </c>
      <c r="K11" s="13">
        <v>49</v>
      </c>
    </row>
    <row r="12" spans="1:11" ht="20.25" customHeight="1" x14ac:dyDescent="0.2">
      <c r="A12" s="103" t="s">
        <v>78</v>
      </c>
      <c r="B12" s="128"/>
      <c r="C12" s="18"/>
      <c r="D12" s="115"/>
      <c r="E12" s="113"/>
      <c r="F12" s="16"/>
      <c r="G12" s="17"/>
      <c r="I12" s="12">
        <v>8</v>
      </c>
      <c r="J12" s="38">
        <v>84</v>
      </c>
      <c r="K12" s="13">
        <v>56</v>
      </c>
    </row>
    <row r="13" spans="1:11" ht="20.25" customHeight="1" x14ac:dyDescent="0.2">
      <c r="A13" s="103"/>
      <c r="B13" s="128" t="s">
        <v>18</v>
      </c>
      <c r="C13" s="29"/>
      <c r="D13" s="115"/>
      <c r="E13" s="113">
        <f>D13*K5</f>
        <v>0</v>
      </c>
      <c r="F13" s="20"/>
      <c r="G13" s="21"/>
      <c r="I13" s="12">
        <v>9</v>
      </c>
      <c r="J13" s="38">
        <v>94.5</v>
      </c>
      <c r="K13" s="13">
        <v>63</v>
      </c>
    </row>
    <row r="14" spans="1:11" ht="20.25" customHeight="1" x14ac:dyDescent="0.2">
      <c r="A14" s="103"/>
      <c r="B14" s="128"/>
      <c r="C14" s="18"/>
      <c r="D14" s="115"/>
      <c r="E14" s="113"/>
      <c r="F14" s="20"/>
      <c r="G14" s="21"/>
      <c r="I14" s="12">
        <v>10</v>
      </c>
      <c r="J14" s="38">
        <v>105</v>
      </c>
      <c r="K14" s="13">
        <v>70</v>
      </c>
    </row>
    <row r="15" spans="1:11" ht="20.25" customHeight="1" x14ac:dyDescent="0.2">
      <c r="A15" s="103"/>
      <c r="B15" s="128" t="s">
        <v>20</v>
      </c>
      <c r="C15" s="29"/>
      <c r="D15" s="115"/>
      <c r="E15" s="113">
        <f>D15*K5</f>
        <v>0</v>
      </c>
      <c r="F15" s="20"/>
      <c r="G15" s="21"/>
      <c r="I15" s="12">
        <v>11</v>
      </c>
      <c r="J15" s="38">
        <v>115.5</v>
      </c>
      <c r="K15" s="13">
        <v>77</v>
      </c>
    </row>
    <row r="16" spans="1:11" ht="20.25" customHeight="1" x14ac:dyDescent="0.2">
      <c r="A16" s="103"/>
      <c r="B16" s="128"/>
      <c r="C16" s="18"/>
      <c r="D16" s="115"/>
      <c r="E16" s="113"/>
      <c r="F16" s="20"/>
      <c r="G16" s="21"/>
      <c r="I16" s="12">
        <v>12</v>
      </c>
      <c r="J16" s="38">
        <v>126</v>
      </c>
      <c r="K16" s="13">
        <v>84</v>
      </c>
    </row>
    <row r="17" spans="1:11" ht="20.25" customHeight="1" x14ac:dyDescent="0.2">
      <c r="A17" s="103"/>
      <c r="B17" s="129" t="s">
        <v>21</v>
      </c>
      <c r="C17" s="29"/>
      <c r="D17" s="115"/>
      <c r="E17" s="113">
        <f>D17*K5</f>
        <v>0</v>
      </c>
      <c r="F17" s="20"/>
      <c r="G17" s="21"/>
      <c r="I17" s="12">
        <v>13</v>
      </c>
      <c r="J17" s="38">
        <v>136.5</v>
      </c>
      <c r="K17" s="13">
        <v>91</v>
      </c>
    </row>
    <row r="18" spans="1:11" ht="20.25" customHeight="1" x14ac:dyDescent="0.2">
      <c r="A18" s="103"/>
      <c r="B18" s="130"/>
      <c r="C18" s="18"/>
      <c r="D18" s="115"/>
      <c r="E18" s="113"/>
      <c r="F18" s="20"/>
      <c r="G18" s="21"/>
      <c r="I18" s="12">
        <v>14</v>
      </c>
      <c r="J18" s="38">
        <v>147</v>
      </c>
      <c r="K18" s="13">
        <v>98</v>
      </c>
    </row>
    <row r="19" spans="1:11" ht="20.25" customHeight="1" x14ac:dyDescent="0.2">
      <c r="A19" s="103"/>
      <c r="B19" s="128" t="s">
        <v>22</v>
      </c>
      <c r="C19" s="29"/>
      <c r="D19" s="115"/>
      <c r="E19" s="113">
        <f>D19*K5</f>
        <v>0</v>
      </c>
      <c r="F19" s="20"/>
      <c r="G19" s="21"/>
      <c r="I19" s="12">
        <v>15</v>
      </c>
      <c r="J19" s="38">
        <v>157.5</v>
      </c>
      <c r="K19" s="13">
        <v>105</v>
      </c>
    </row>
    <row r="20" spans="1:11" ht="20.25" customHeight="1" x14ac:dyDescent="0.2">
      <c r="A20" s="103"/>
      <c r="B20" s="128"/>
      <c r="C20" s="18"/>
      <c r="D20" s="115"/>
      <c r="E20" s="113"/>
      <c r="F20" s="20"/>
      <c r="G20" s="21"/>
      <c r="I20" s="12">
        <v>16</v>
      </c>
      <c r="J20" s="38">
        <v>168</v>
      </c>
      <c r="K20" s="13">
        <v>112</v>
      </c>
    </row>
    <row r="21" spans="1:11" ht="20.25" customHeight="1" x14ac:dyDescent="0.2">
      <c r="A21" s="103"/>
      <c r="B21" s="128" t="s">
        <v>23</v>
      </c>
      <c r="C21" s="29"/>
      <c r="D21" s="115"/>
      <c r="E21" s="113">
        <f>D21*K5</f>
        <v>0</v>
      </c>
      <c r="F21" s="20"/>
      <c r="G21" s="21"/>
      <c r="I21" s="12">
        <v>17</v>
      </c>
      <c r="J21" s="38">
        <v>178.5</v>
      </c>
      <c r="K21" s="13">
        <v>119</v>
      </c>
    </row>
    <row r="22" spans="1:11" ht="20.25" customHeight="1" x14ac:dyDescent="0.2">
      <c r="A22" s="103"/>
      <c r="B22" s="128"/>
      <c r="C22" s="18"/>
      <c r="D22" s="115"/>
      <c r="E22" s="113"/>
      <c r="F22" s="20"/>
      <c r="G22" s="21"/>
      <c r="I22" s="12">
        <v>18</v>
      </c>
      <c r="J22" s="38">
        <v>189</v>
      </c>
      <c r="K22" s="13">
        <v>126</v>
      </c>
    </row>
    <row r="23" spans="1:11" ht="20.25" customHeight="1" x14ac:dyDescent="0.2">
      <c r="A23" s="103"/>
      <c r="B23" s="128" t="s">
        <v>28</v>
      </c>
      <c r="C23" s="29"/>
      <c r="D23" s="115"/>
      <c r="E23" s="113">
        <f>D23*K5</f>
        <v>0</v>
      </c>
      <c r="F23" s="20"/>
      <c r="G23" s="21"/>
      <c r="I23" s="12">
        <v>19</v>
      </c>
      <c r="J23" s="38">
        <v>199.5</v>
      </c>
      <c r="K23" s="13">
        <v>133</v>
      </c>
    </row>
    <row r="24" spans="1:11" ht="20.25" customHeight="1" x14ac:dyDescent="0.2">
      <c r="A24" s="103"/>
      <c r="B24" s="128"/>
      <c r="C24" s="18"/>
      <c r="D24" s="115"/>
      <c r="E24" s="113"/>
      <c r="F24" s="20"/>
      <c r="G24" s="21"/>
      <c r="I24" s="12">
        <v>20</v>
      </c>
      <c r="J24" s="38">
        <v>210</v>
      </c>
      <c r="K24" s="13">
        <v>140</v>
      </c>
    </row>
    <row r="25" spans="1:11" ht="20.25" customHeight="1" x14ac:dyDescent="0.2">
      <c r="A25" s="103"/>
      <c r="B25" s="128" t="s">
        <v>29</v>
      </c>
      <c r="C25" s="29"/>
      <c r="D25" s="115"/>
      <c r="E25" s="113">
        <f>D25*K5</f>
        <v>0</v>
      </c>
      <c r="F25" s="20"/>
      <c r="G25" s="21"/>
      <c r="I25" s="32"/>
      <c r="J25" s="33"/>
      <c r="K25" s="33"/>
    </row>
    <row r="26" spans="1:11" ht="20.25" customHeight="1" x14ac:dyDescent="0.2">
      <c r="A26" s="103"/>
      <c r="B26" s="128"/>
      <c r="C26" s="18"/>
      <c r="D26" s="115"/>
      <c r="E26" s="113"/>
      <c r="F26" s="20"/>
      <c r="G26" s="21"/>
    </row>
    <row r="27" spans="1:11" ht="20.25" customHeight="1" x14ac:dyDescent="0.2">
      <c r="A27" s="103"/>
      <c r="B27" s="128" t="s">
        <v>32</v>
      </c>
      <c r="C27" s="29"/>
      <c r="D27" s="115"/>
      <c r="E27" s="113">
        <f>D27*K5</f>
        <v>0</v>
      </c>
      <c r="F27" s="16"/>
      <c r="G27" s="17"/>
    </row>
    <row r="28" spans="1:11" ht="20.25" customHeight="1" x14ac:dyDescent="0.2">
      <c r="B28" s="128"/>
      <c r="C28" s="18"/>
      <c r="D28" s="115"/>
      <c r="E28" s="113"/>
      <c r="F28" s="20"/>
      <c r="G28" s="21"/>
    </row>
    <row r="29" spans="1:11" ht="20.25" customHeight="1" x14ac:dyDescent="0.2">
      <c r="B29" s="128" t="s">
        <v>33</v>
      </c>
      <c r="C29" s="29"/>
      <c r="D29" s="115"/>
      <c r="E29" s="113">
        <f>D29*K5</f>
        <v>0</v>
      </c>
      <c r="F29" s="20"/>
      <c r="G29" s="21"/>
    </row>
    <row r="30" spans="1:11" ht="20.25" customHeight="1" x14ac:dyDescent="0.2">
      <c r="B30" s="128"/>
      <c r="C30" s="18"/>
      <c r="D30" s="115"/>
      <c r="E30" s="113"/>
      <c r="F30" s="20"/>
      <c r="G30" s="21"/>
    </row>
    <row r="31" spans="1:11" ht="20.25" customHeight="1" x14ac:dyDescent="0.2">
      <c r="B31" s="128" t="s">
        <v>35</v>
      </c>
      <c r="C31" s="29"/>
      <c r="D31" s="115"/>
      <c r="E31" s="113">
        <f>D31*K5</f>
        <v>0</v>
      </c>
      <c r="F31" s="20"/>
      <c r="G31" s="21"/>
    </row>
    <row r="32" spans="1:11" ht="20.25" customHeight="1" x14ac:dyDescent="0.2">
      <c r="B32" s="128"/>
      <c r="C32" s="18"/>
      <c r="D32" s="115"/>
      <c r="E32" s="113"/>
      <c r="F32" s="20"/>
      <c r="G32" s="21"/>
    </row>
    <row r="33" spans="2:7" ht="20.25" customHeight="1" x14ac:dyDescent="0.2">
      <c r="B33" s="128" t="s">
        <v>69</v>
      </c>
      <c r="C33" s="29"/>
      <c r="D33" s="115"/>
      <c r="E33" s="113">
        <f>D33*K5</f>
        <v>0</v>
      </c>
      <c r="F33" s="20"/>
      <c r="G33" s="21"/>
    </row>
    <row r="34" spans="2:7" ht="20.25" customHeight="1" x14ac:dyDescent="0.2">
      <c r="B34" s="128"/>
      <c r="C34" s="18"/>
      <c r="D34" s="115"/>
      <c r="E34" s="113"/>
      <c r="F34" s="20"/>
      <c r="G34" s="21"/>
    </row>
    <row r="35" spans="2:7" ht="20.25" customHeight="1" x14ac:dyDescent="0.2">
      <c r="B35" s="128" t="s">
        <v>42</v>
      </c>
      <c r="C35" s="29"/>
      <c r="D35" s="115"/>
      <c r="E35" s="113">
        <f>D35*K5</f>
        <v>0</v>
      </c>
      <c r="F35" s="20"/>
      <c r="G35" s="21"/>
    </row>
    <row r="36" spans="2:7" ht="20.25" customHeight="1" x14ac:dyDescent="0.2">
      <c r="B36" s="128"/>
      <c r="C36" s="18"/>
      <c r="D36" s="115"/>
      <c r="E36" s="113"/>
      <c r="F36" s="20"/>
      <c r="G36" s="21"/>
    </row>
    <row r="37" spans="2:7" ht="20.25" customHeight="1" x14ac:dyDescent="0.2">
      <c r="B37" s="128" t="s">
        <v>46</v>
      </c>
      <c r="C37" s="29"/>
      <c r="D37" s="115"/>
      <c r="E37" s="113">
        <f>D37*K5</f>
        <v>0</v>
      </c>
      <c r="F37" s="20"/>
      <c r="G37" s="21"/>
    </row>
    <row r="38" spans="2:7" ht="20.25" customHeight="1" x14ac:dyDescent="0.2">
      <c r="B38" s="128"/>
      <c r="C38" s="18"/>
      <c r="D38" s="115"/>
      <c r="E38" s="113"/>
      <c r="F38" s="20"/>
      <c r="G38" s="21"/>
    </row>
    <row r="39" spans="2:7" ht="20.25" customHeight="1" x14ac:dyDescent="0.2">
      <c r="B39" s="128" t="s">
        <v>52</v>
      </c>
      <c r="C39" s="29"/>
      <c r="D39" s="115"/>
      <c r="E39" s="113">
        <f>D39*K5</f>
        <v>0</v>
      </c>
      <c r="F39" s="20"/>
      <c r="G39" s="21"/>
    </row>
    <row r="40" spans="2:7" ht="20.25" customHeight="1" x14ac:dyDescent="0.2">
      <c r="B40" s="128"/>
      <c r="C40" s="18"/>
      <c r="D40" s="115"/>
      <c r="E40" s="113"/>
      <c r="F40" s="20"/>
      <c r="G40" s="21"/>
    </row>
    <row r="41" spans="2:7" ht="20.25" customHeight="1" x14ac:dyDescent="0.2">
      <c r="B41" s="128" t="s">
        <v>88</v>
      </c>
      <c r="C41" s="29"/>
      <c r="D41" s="115"/>
      <c r="E41" s="113">
        <f>D41*K5</f>
        <v>0</v>
      </c>
      <c r="F41" s="20"/>
      <c r="G41" s="21"/>
    </row>
    <row r="42" spans="2:7" ht="20.25" customHeight="1" x14ac:dyDescent="0.2">
      <c r="B42" s="128"/>
      <c r="C42" s="18"/>
      <c r="D42" s="115"/>
      <c r="E42" s="113"/>
      <c r="F42" s="20"/>
      <c r="G42" s="21"/>
    </row>
    <row r="43" spans="2:7" ht="20.25" customHeight="1" x14ac:dyDescent="0.2">
      <c r="B43" s="128" t="s">
        <v>60</v>
      </c>
      <c r="C43" s="29"/>
      <c r="D43" s="115"/>
      <c r="E43" s="113">
        <f>D43*K5</f>
        <v>0</v>
      </c>
      <c r="F43" s="20"/>
      <c r="G43" s="21"/>
    </row>
    <row r="44" spans="2:7" ht="20.25" customHeight="1" x14ac:dyDescent="0.2">
      <c r="B44" s="128"/>
      <c r="C44" s="18"/>
      <c r="D44" s="115"/>
      <c r="E44" s="113"/>
      <c r="F44" s="20"/>
      <c r="G44" s="21"/>
    </row>
    <row r="45" spans="2:7" ht="20.25" customHeight="1" x14ac:dyDescent="0.2">
      <c r="B45" s="131" t="s">
        <v>63</v>
      </c>
      <c r="C45" s="29"/>
      <c r="D45" s="115"/>
      <c r="E45" s="113">
        <f>D45*K5</f>
        <v>0</v>
      </c>
      <c r="F45" s="20"/>
      <c r="G45" s="21"/>
    </row>
    <row r="46" spans="2:7" ht="20.25" customHeight="1" x14ac:dyDescent="0.2">
      <c r="B46" s="132"/>
      <c r="C46" s="18"/>
      <c r="D46" s="115"/>
      <c r="E46" s="113"/>
      <c r="F46" s="20"/>
      <c r="G46" s="21"/>
    </row>
    <row r="47" spans="2:7" ht="20.25" customHeight="1" x14ac:dyDescent="0.2">
      <c r="B47" s="128"/>
      <c r="C47" s="29"/>
      <c r="D47" s="115"/>
      <c r="E47" s="113">
        <f>D47*K7</f>
        <v>0</v>
      </c>
      <c r="F47" s="23"/>
      <c r="G47" s="24"/>
    </row>
    <row r="48" spans="2:7" ht="20.25" customHeight="1" thickBot="1" x14ac:dyDescent="0.25">
      <c r="B48" s="128"/>
      <c r="C48" s="18"/>
      <c r="D48" s="115"/>
      <c r="E48" s="113"/>
      <c r="F48" s="23"/>
      <c r="G48" s="24"/>
    </row>
    <row r="49" spans="2:7" ht="34.5" customHeight="1" thickTop="1" thickBot="1" x14ac:dyDescent="0.25">
      <c r="B49" s="104" t="s">
        <v>65</v>
      </c>
      <c r="C49" s="104"/>
      <c r="D49" s="65">
        <f>SUM(D5:D48)</f>
        <v>0</v>
      </c>
      <c r="E49" s="66">
        <f>SUM(E5:E48)</f>
        <v>0</v>
      </c>
      <c r="F49" s="25"/>
      <c r="G49" s="26"/>
    </row>
    <row r="50" spans="2:7" ht="19.5" customHeight="1" thickTop="1" x14ac:dyDescent="0.2">
      <c r="C50"/>
      <c r="D50"/>
      <c r="E50"/>
      <c r="G50" s="1"/>
    </row>
    <row r="51" spans="2:7" ht="19.5" customHeight="1" x14ac:dyDescent="0.2">
      <c r="C51"/>
      <c r="D51"/>
      <c r="E51"/>
    </row>
    <row r="52" spans="2:7" ht="19.5" customHeight="1" x14ac:dyDescent="0.2">
      <c r="C52"/>
      <c r="D52"/>
      <c r="E52"/>
    </row>
    <row r="53" spans="2:7" ht="19.5" customHeight="1" x14ac:dyDescent="0.2">
      <c r="C53"/>
      <c r="D53"/>
      <c r="E53"/>
    </row>
    <row r="54" spans="2:7" ht="19.5" customHeight="1" x14ac:dyDescent="0.2">
      <c r="C54"/>
      <c r="D54"/>
      <c r="E54"/>
    </row>
    <row r="55" spans="2:7" ht="19.5" customHeight="1" x14ac:dyDescent="0.2">
      <c r="C55"/>
      <c r="D55"/>
      <c r="E55"/>
    </row>
    <row r="56" spans="2:7" ht="19.5" customHeight="1" x14ac:dyDescent="0.2">
      <c r="C56"/>
      <c r="D56"/>
      <c r="E56"/>
    </row>
    <row r="57" spans="2:7" ht="19.5" customHeight="1" x14ac:dyDescent="0.2">
      <c r="C57"/>
      <c r="D57"/>
      <c r="E57"/>
    </row>
    <row r="58" spans="2:7" ht="19.5" customHeight="1" x14ac:dyDescent="0.2">
      <c r="C58"/>
      <c r="D58"/>
      <c r="E58"/>
    </row>
    <row r="59" spans="2:7" ht="19.5" customHeight="1" x14ac:dyDescent="0.2">
      <c r="C59"/>
      <c r="D59"/>
      <c r="E59"/>
    </row>
    <row r="60" spans="2:7" ht="19.5" customHeight="1" x14ac:dyDescent="0.2">
      <c r="C60"/>
      <c r="D60"/>
      <c r="E60"/>
    </row>
    <row r="61" spans="2:7" ht="19.5" customHeight="1" x14ac:dyDescent="0.2">
      <c r="C61"/>
      <c r="D61"/>
      <c r="E61"/>
    </row>
    <row r="62" spans="2:7" ht="15" customHeight="1" x14ac:dyDescent="0.2">
      <c r="C62"/>
      <c r="D62"/>
      <c r="E62"/>
    </row>
    <row r="63" spans="2:7" ht="12.75" x14ac:dyDescent="0.2">
      <c r="C63"/>
      <c r="D63"/>
      <c r="E63"/>
    </row>
    <row r="64" spans="2:7" ht="12.75" x14ac:dyDescent="0.2">
      <c r="C64"/>
      <c r="D64"/>
      <c r="E64"/>
    </row>
    <row r="65" customFormat="1" ht="12.75" x14ac:dyDescent="0.2"/>
    <row r="66" customFormat="1" ht="12.75" x14ac:dyDescent="0.2"/>
    <row r="67" customFormat="1" ht="12.75" x14ac:dyDescent="0.2"/>
    <row r="75" customFormat="1" ht="12.75" x14ac:dyDescent="0.2"/>
  </sheetData>
  <mergeCells count="71">
    <mergeCell ref="E45:E46"/>
    <mergeCell ref="B47:B48"/>
    <mergeCell ref="D47:D48"/>
    <mergeCell ref="E47:E48"/>
    <mergeCell ref="B49:C49"/>
    <mergeCell ref="B45:B46"/>
    <mergeCell ref="D45:D46"/>
    <mergeCell ref="B43:B44"/>
    <mergeCell ref="D41:D42"/>
    <mergeCell ref="E41:E42"/>
    <mergeCell ref="D43:D44"/>
    <mergeCell ref="E43:E44"/>
    <mergeCell ref="B41:B42"/>
    <mergeCell ref="B37:B38"/>
    <mergeCell ref="D37:D38"/>
    <mergeCell ref="E37:E38"/>
    <mergeCell ref="B39:B40"/>
    <mergeCell ref="D39:D40"/>
    <mergeCell ref="E39:E40"/>
    <mergeCell ref="B35:B36"/>
    <mergeCell ref="D35:D36"/>
    <mergeCell ref="E35:E36"/>
    <mergeCell ref="B33:B34"/>
    <mergeCell ref="D33:D34"/>
    <mergeCell ref="E33:E34"/>
    <mergeCell ref="B29:B30"/>
    <mergeCell ref="D29:D30"/>
    <mergeCell ref="E29:E30"/>
    <mergeCell ref="B31:B32"/>
    <mergeCell ref="D31:D32"/>
    <mergeCell ref="E31:E32"/>
    <mergeCell ref="B25:B26"/>
    <mergeCell ref="D25:D26"/>
    <mergeCell ref="E25:E26"/>
    <mergeCell ref="B27:B28"/>
    <mergeCell ref="D27:D28"/>
    <mergeCell ref="E27:E28"/>
    <mergeCell ref="B21:B22"/>
    <mergeCell ref="D21:D22"/>
    <mergeCell ref="E21:E22"/>
    <mergeCell ref="B23:B24"/>
    <mergeCell ref="D23:D24"/>
    <mergeCell ref="E23:E24"/>
    <mergeCell ref="B17:B18"/>
    <mergeCell ref="D17:D18"/>
    <mergeCell ref="E17:E18"/>
    <mergeCell ref="B19:B20"/>
    <mergeCell ref="D19:D20"/>
    <mergeCell ref="E19:E20"/>
    <mergeCell ref="B13:B14"/>
    <mergeCell ref="D13:D14"/>
    <mergeCell ref="E13:E14"/>
    <mergeCell ref="B15:B16"/>
    <mergeCell ref="D15:D16"/>
    <mergeCell ref="E15:E16"/>
    <mergeCell ref="B3:C3"/>
    <mergeCell ref="B4:C4"/>
    <mergeCell ref="A12:A27"/>
    <mergeCell ref="C1:I1"/>
    <mergeCell ref="B5:B6"/>
    <mergeCell ref="D5:D6"/>
    <mergeCell ref="E5:E6"/>
    <mergeCell ref="B7:B8"/>
    <mergeCell ref="D7:D8"/>
    <mergeCell ref="E7:E8"/>
    <mergeCell ref="B9:B10"/>
    <mergeCell ref="D9:D10"/>
    <mergeCell ref="E9:E10"/>
    <mergeCell ref="B11:B12"/>
    <mergeCell ref="D11:D12"/>
    <mergeCell ref="E11:E12"/>
  </mergeCells>
  <phoneticPr fontId="12" type="noConversion"/>
  <printOptions horizontalCentered="1" verticalCentered="1"/>
  <pageMargins left="0" right="0" top="0" bottom="0" header="0" footer="0"/>
  <pageSetup paperSize="9" scale="68" orientation="portrait" horizontalDpi="4294967293" verticalDpi="4294967293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74"/>
  <sheetViews>
    <sheetView topLeftCell="A5" zoomScale="90" zoomScaleNormal="90" workbookViewId="0">
      <selection activeCell="D5" sqref="D5:D46"/>
    </sheetView>
  </sheetViews>
  <sheetFormatPr baseColWidth="10" defaultRowHeight="15" x14ac:dyDescent="0.2"/>
  <cols>
    <col min="1" max="1" width="21.140625" customWidth="1"/>
    <col min="2" max="2" width="29.28515625" customWidth="1"/>
    <col min="3" max="3" width="15.7109375" style="1" customWidth="1"/>
    <col min="4" max="5" width="15.85546875" style="1" customWidth="1"/>
    <col min="6" max="7" width="0" hidden="1" customWidth="1"/>
    <col min="8" max="8" width="5.140625" customWidth="1"/>
    <col min="9" max="11" width="16.7109375" customWidth="1"/>
  </cols>
  <sheetData>
    <row r="1" spans="1:15" ht="55.5" customHeight="1" x14ac:dyDescent="0.45">
      <c r="C1" s="116" t="s">
        <v>37</v>
      </c>
      <c r="D1" s="116"/>
      <c r="E1" s="116"/>
      <c r="F1" s="116"/>
      <c r="G1" s="116"/>
      <c r="H1" s="116"/>
      <c r="I1" s="116"/>
    </row>
    <row r="2" spans="1:15" ht="17.25" customHeight="1" thickBot="1" x14ac:dyDescent="0.25">
      <c r="J2" s="39" t="s">
        <v>85</v>
      </c>
      <c r="K2" s="32" t="s">
        <v>86</v>
      </c>
    </row>
    <row r="3" spans="1:15" ht="30" customHeight="1" thickTop="1" x14ac:dyDescent="0.4">
      <c r="A3" s="2"/>
      <c r="B3" s="107" t="s">
        <v>67</v>
      </c>
      <c r="C3" s="108"/>
      <c r="D3" s="3" t="s">
        <v>0</v>
      </c>
      <c r="E3" s="4" t="s">
        <v>1</v>
      </c>
      <c r="F3" s="1"/>
      <c r="G3" s="1"/>
      <c r="I3" s="78" t="s">
        <v>72</v>
      </c>
      <c r="J3" s="77">
        <v>21</v>
      </c>
      <c r="K3" s="83">
        <f>COUNTA(D5:D48)</f>
        <v>0</v>
      </c>
    </row>
    <row r="4" spans="1:15" ht="27.75" customHeight="1" thickBot="1" x14ac:dyDescent="0.25">
      <c r="B4" s="105" t="s">
        <v>84</v>
      </c>
      <c r="C4" s="106"/>
      <c r="D4" s="5" t="s">
        <v>2</v>
      </c>
      <c r="E4" s="6" t="s">
        <v>3</v>
      </c>
      <c r="F4" s="1"/>
      <c r="G4" s="1"/>
      <c r="I4" s="7" t="s">
        <v>4</v>
      </c>
      <c r="J4" s="7" t="s">
        <v>5</v>
      </c>
      <c r="K4" s="8" t="s">
        <v>6</v>
      </c>
    </row>
    <row r="5" spans="1:15" ht="20.25" customHeight="1" thickTop="1" thickBot="1" x14ac:dyDescent="0.25">
      <c r="B5" s="127" t="s">
        <v>7</v>
      </c>
      <c r="C5" s="30"/>
      <c r="D5" s="118"/>
      <c r="E5" s="119">
        <f>D5*J5</f>
        <v>0</v>
      </c>
      <c r="F5" s="10" t="s">
        <v>8</v>
      </c>
      <c r="G5" s="11" t="s">
        <v>9</v>
      </c>
      <c r="I5" s="12">
        <v>1</v>
      </c>
      <c r="J5" s="13">
        <v>10.5</v>
      </c>
      <c r="K5" s="14">
        <v>7</v>
      </c>
    </row>
    <row r="6" spans="1:15" ht="20.25" customHeight="1" x14ac:dyDescent="0.2">
      <c r="B6" s="127"/>
      <c r="C6" s="31"/>
      <c r="D6" s="118"/>
      <c r="E6" s="119"/>
      <c r="F6" s="16"/>
      <c r="G6" s="17"/>
      <c r="I6" s="12">
        <v>2</v>
      </c>
      <c r="J6" s="13">
        <v>21</v>
      </c>
      <c r="K6" s="14">
        <v>14</v>
      </c>
    </row>
    <row r="7" spans="1:15" ht="20.25" customHeight="1" x14ac:dyDescent="0.2">
      <c r="B7" s="128" t="s">
        <v>11</v>
      </c>
      <c r="C7" s="29"/>
      <c r="D7" s="115"/>
      <c r="E7" s="113">
        <f>D7*J5</f>
        <v>0</v>
      </c>
      <c r="F7" s="16"/>
      <c r="G7" s="17"/>
      <c r="I7" s="12">
        <v>3</v>
      </c>
      <c r="J7" s="13">
        <v>31.5</v>
      </c>
      <c r="K7" s="14">
        <v>21</v>
      </c>
    </row>
    <row r="8" spans="1:15" ht="20.25" customHeight="1" x14ac:dyDescent="0.2">
      <c r="B8" s="128"/>
      <c r="C8" s="18"/>
      <c r="D8" s="115"/>
      <c r="E8" s="113"/>
      <c r="F8" s="16"/>
      <c r="G8" s="17"/>
      <c r="I8" s="12">
        <v>4</v>
      </c>
      <c r="J8" s="13">
        <v>42</v>
      </c>
      <c r="K8" s="14">
        <v>28</v>
      </c>
    </row>
    <row r="9" spans="1:15" ht="20.25" customHeight="1" x14ac:dyDescent="0.2">
      <c r="B9" s="128" t="s">
        <v>13</v>
      </c>
      <c r="C9" s="29"/>
      <c r="D9" s="115"/>
      <c r="E9" s="113">
        <f>D9*J5</f>
        <v>0</v>
      </c>
      <c r="F9" s="20"/>
      <c r="G9" s="21"/>
      <c r="I9" s="12">
        <v>5</v>
      </c>
      <c r="J9" s="13">
        <v>52.5</v>
      </c>
      <c r="K9" s="14">
        <v>35</v>
      </c>
    </row>
    <row r="10" spans="1:15" ht="20.25" customHeight="1" x14ac:dyDescent="0.2">
      <c r="B10" s="128"/>
      <c r="C10" s="18"/>
      <c r="D10" s="115"/>
      <c r="E10" s="113"/>
      <c r="F10" s="16"/>
      <c r="G10" s="17"/>
      <c r="I10" s="12">
        <v>6</v>
      </c>
      <c r="J10" s="13">
        <v>63</v>
      </c>
      <c r="K10" s="14">
        <v>42</v>
      </c>
    </row>
    <row r="11" spans="1:15" ht="20.25" customHeight="1" x14ac:dyDescent="0.2">
      <c r="B11" s="128" t="s">
        <v>17</v>
      </c>
      <c r="C11" s="29"/>
      <c r="D11" s="115"/>
      <c r="E11" s="113">
        <f>D11*J5</f>
        <v>0</v>
      </c>
      <c r="F11" s="16"/>
      <c r="G11" s="17"/>
      <c r="I11" s="12">
        <v>7</v>
      </c>
      <c r="J11" s="13">
        <v>73.5</v>
      </c>
      <c r="K11" s="14">
        <v>49</v>
      </c>
      <c r="O11" s="74"/>
    </row>
    <row r="12" spans="1:15" ht="20.25" customHeight="1" x14ac:dyDescent="0.2">
      <c r="A12" s="103" t="s">
        <v>77</v>
      </c>
      <c r="B12" s="128"/>
      <c r="C12" s="18"/>
      <c r="D12" s="115"/>
      <c r="E12" s="113"/>
      <c r="F12" s="16"/>
      <c r="G12" s="17"/>
      <c r="I12" s="12">
        <v>8</v>
      </c>
      <c r="J12" s="13">
        <v>84</v>
      </c>
      <c r="K12" s="14">
        <v>56</v>
      </c>
    </row>
    <row r="13" spans="1:15" ht="20.25" customHeight="1" x14ac:dyDescent="0.2">
      <c r="A13" s="103"/>
      <c r="B13" s="128" t="s">
        <v>18</v>
      </c>
      <c r="C13" s="29"/>
      <c r="D13" s="115"/>
      <c r="E13" s="113">
        <f>D13*J5</f>
        <v>0</v>
      </c>
      <c r="F13" s="20"/>
      <c r="G13" s="21"/>
      <c r="I13" s="12">
        <v>9</v>
      </c>
      <c r="J13" s="13">
        <v>94.5</v>
      </c>
      <c r="K13" s="14">
        <v>63</v>
      </c>
    </row>
    <row r="14" spans="1:15" ht="20.25" customHeight="1" x14ac:dyDescent="0.2">
      <c r="A14" s="103"/>
      <c r="B14" s="128"/>
      <c r="C14" s="18"/>
      <c r="D14" s="115"/>
      <c r="E14" s="113"/>
      <c r="F14" s="20"/>
      <c r="G14" s="21"/>
      <c r="I14" s="12">
        <v>10</v>
      </c>
      <c r="J14" s="13">
        <v>105</v>
      </c>
      <c r="K14" s="14">
        <v>70</v>
      </c>
    </row>
    <row r="15" spans="1:15" ht="20.25" customHeight="1" x14ac:dyDescent="0.2">
      <c r="A15" s="103"/>
      <c r="B15" s="128" t="s">
        <v>20</v>
      </c>
      <c r="C15" s="29"/>
      <c r="D15" s="115"/>
      <c r="E15" s="113">
        <f>D15*J5</f>
        <v>0</v>
      </c>
      <c r="F15" s="20"/>
      <c r="G15" s="21"/>
      <c r="I15" s="12">
        <v>11</v>
      </c>
      <c r="J15" s="13">
        <v>115.5</v>
      </c>
      <c r="K15" s="14">
        <v>77</v>
      </c>
    </row>
    <row r="16" spans="1:15" ht="20.25" customHeight="1" x14ac:dyDescent="0.2">
      <c r="A16" s="103"/>
      <c r="B16" s="128"/>
      <c r="C16" s="18"/>
      <c r="D16" s="115"/>
      <c r="E16" s="113"/>
      <c r="F16" s="20"/>
      <c r="G16" s="21"/>
      <c r="I16" s="12">
        <v>12</v>
      </c>
      <c r="J16" s="13">
        <v>126</v>
      </c>
      <c r="K16" s="14">
        <v>84</v>
      </c>
    </row>
    <row r="17" spans="1:11" ht="20.25" customHeight="1" x14ac:dyDescent="0.2">
      <c r="A17" s="103"/>
      <c r="B17" s="129" t="s">
        <v>21</v>
      </c>
      <c r="C17" s="29"/>
      <c r="D17" s="115"/>
      <c r="E17" s="113">
        <f>D17*J5</f>
        <v>0</v>
      </c>
      <c r="F17" s="20"/>
      <c r="G17" s="21"/>
      <c r="I17" s="12">
        <v>13</v>
      </c>
      <c r="J17" s="13">
        <v>136.5</v>
      </c>
      <c r="K17" s="14">
        <v>91</v>
      </c>
    </row>
    <row r="18" spans="1:11" ht="20.25" customHeight="1" x14ac:dyDescent="0.2">
      <c r="A18" s="103"/>
      <c r="B18" s="130"/>
      <c r="C18" s="18"/>
      <c r="D18" s="115"/>
      <c r="E18" s="113"/>
      <c r="F18" s="20"/>
      <c r="G18" s="21"/>
      <c r="I18" s="12">
        <v>14</v>
      </c>
      <c r="J18" s="13">
        <v>147</v>
      </c>
      <c r="K18" s="14">
        <v>98</v>
      </c>
    </row>
    <row r="19" spans="1:11" ht="20.25" customHeight="1" x14ac:dyDescent="0.2">
      <c r="A19" s="103"/>
      <c r="B19" s="128" t="s">
        <v>22</v>
      </c>
      <c r="C19" s="29"/>
      <c r="D19" s="115"/>
      <c r="E19" s="113">
        <f>D19*J5</f>
        <v>0</v>
      </c>
      <c r="F19" s="20"/>
      <c r="G19" s="21"/>
      <c r="I19" s="12">
        <v>15</v>
      </c>
      <c r="J19" s="13">
        <v>157.5</v>
      </c>
      <c r="K19" s="14">
        <v>105</v>
      </c>
    </row>
    <row r="20" spans="1:11" ht="20.25" customHeight="1" x14ac:dyDescent="0.2">
      <c r="A20" s="103"/>
      <c r="B20" s="128"/>
      <c r="C20" s="18"/>
      <c r="D20" s="115"/>
      <c r="E20" s="113"/>
      <c r="F20" s="20"/>
      <c r="G20" s="21"/>
      <c r="I20" s="12">
        <v>16</v>
      </c>
      <c r="J20" s="13">
        <v>168</v>
      </c>
      <c r="K20" s="14">
        <v>112</v>
      </c>
    </row>
    <row r="21" spans="1:11" ht="20.25" customHeight="1" x14ac:dyDescent="0.2">
      <c r="A21" s="103"/>
      <c r="B21" s="128" t="s">
        <v>23</v>
      </c>
      <c r="C21" s="29"/>
      <c r="D21" s="115"/>
      <c r="E21" s="113">
        <f>D21*J5</f>
        <v>0</v>
      </c>
      <c r="F21" s="20"/>
      <c r="G21" s="21"/>
      <c r="I21" s="12">
        <v>17</v>
      </c>
      <c r="J21" s="13">
        <v>178.5</v>
      </c>
      <c r="K21" s="14">
        <v>119</v>
      </c>
    </row>
    <row r="22" spans="1:11" ht="20.25" customHeight="1" x14ac:dyDescent="0.2">
      <c r="A22" s="103"/>
      <c r="B22" s="128"/>
      <c r="C22" s="18"/>
      <c r="D22" s="115"/>
      <c r="E22" s="113"/>
      <c r="F22" s="20"/>
      <c r="G22" s="21"/>
      <c r="I22" s="12">
        <v>18</v>
      </c>
      <c r="J22" s="13">
        <v>189</v>
      </c>
      <c r="K22" s="14">
        <v>126</v>
      </c>
    </row>
    <row r="23" spans="1:11" ht="20.25" customHeight="1" x14ac:dyDescent="0.2">
      <c r="A23" s="103"/>
      <c r="B23" s="128" t="s">
        <v>28</v>
      </c>
      <c r="C23" s="29"/>
      <c r="D23" s="115"/>
      <c r="E23" s="113">
        <f>D23*J5</f>
        <v>0</v>
      </c>
      <c r="F23" s="20"/>
      <c r="G23" s="21"/>
      <c r="I23" s="12">
        <v>19</v>
      </c>
      <c r="J23" s="13">
        <v>199.5</v>
      </c>
      <c r="K23" s="14">
        <v>133</v>
      </c>
    </row>
    <row r="24" spans="1:11" ht="20.25" customHeight="1" x14ac:dyDescent="0.2">
      <c r="A24" s="103"/>
      <c r="B24" s="128"/>
      <c r="C24" s="18"/>
      <c r="D24" s="115"/>
      <c r="E24" s="113"/>
      <c r="F24" s="20"/>
      <c r="G24" s="21"/>
      <c r="I24" s="12">
        <v>20</v>
      </c>
      <c r="J24" s="13">
        <v>210</v>
      </c>
      <c r="K24" s="14">
        <v>140</v>
      </c>
    </row>
    <row r="25" spans="1:11" ht="20.25" customHeight="1" x14ac:dyDescent="0.2">
      <c r="A25" s="103"/>
      <c r="B25" s="128" t="s">
        <v>29</v>
      </c>
      <c r="C25" s="29"/>
      <c r="D25" s="115"/>
      <c r="E25" s="113">
        <f>D25*J5</f>
        <v>0</v>
      </c>
      <c r="F25" s="20"/>
      <c r="G25" s="21"/>
      <c r="I25" s="32"/>
      <c r="J25" s="33"/>
      <c r="K25" s="33"/>
    </row>
    <row r="26" spans="1:11" ht="20.25" customHeight="1" x14ac:dyDescent="0.2">
      <c r="A26" s="103"/>
      <c r="B26" s="128"/>
      <c r="C26" s="18"/>
      <c r="D26" s="115"/>
      <c r="E26" s="113"/>
      <c r="F26" s="20"/>
      <c r="G26" s="21"/>
    </row>
    <row r="27" spans="1:11" ht="20.25" customHeight="1" x14ac:dyDescent="0.2">
      <c r="A27" s="103"/>
      <c r="B27" s="128" t="s">
        <v>32</v>
      </c>
      <c r="C27" s="29"/>
      <c r="D27" s="115"/>
      <c r="E27" s="113">
        <f>D27*J5</f>
        <v>0</v>
      </c>
      <c r="F27" s="16"/>
      <c r="G27" s="17"/>
    </row>
    <row r="28" spans="1:11" ht="20.25" customHeight="1" x14ac:dyDescent="0.2">
      <c r="B28" s="128"/>
      <c r="C28" s="18"/>
      <c r="D28" s="115"/>
      <c r="E28" s="113"/>
      <c r="F28" s="20"/>
      <c r="G28" s="21"/>
    </row>
    <row r="29" spans="1:11" ht="20.25" customHeight="1" x14ac:dyDescent="0.2">
      <c r="B29" s="128" t="s">
        <v>33</v>
      </c>
      <c r="C29" s="29"/>
      <c r="D29" s="115"/>
      <c r="E29" s="113">
        <f>D29*J5</f>
        <v>0</v>
      </c>
      <c r="F29" s="20"/>
      <c r="G29" s="21"/>
    </row>
    <row r="30" spans="1:11" ht="20.25" customHeight="1" x14ac:dyDescent="0.2">
      <c r="B30" s="128"/>
      <c r="C30" s="18"/>
      <c r="D30" s="115"/>
      <c r="E30" s="113"/>
      <c r="F30" s="20"/>
      <c r="G30" s="21"/>
    </row>
    <row r="31" spans="1:11" ht="20.25" customHeight="1" x14ac:dyDescent="0.2">
      <c r="B31" s="128" t="s">
        <v>35</v>
      </c>
      <c r="C31" s="29"/>
      <c r="D31" s="115"/>
      <c r="E31" s="113">
        <f>D31*J5</f>
        <v>0</v>
      </c>
      <c r="F31" s="20"/>
      <c r="G31" s="21"/>
    </row>
    <row r="32" spans="1:11" ht="20.25" customHeight="1" x14ac:dyDescent="0.2">
      <c r="B32" s="128"/>
      <c r="C32" s="18"/>
      <c r="D32" s="115"/>
      <c r="E32" s="113"/>
      <c r="F32" s="20"/>
      <c r="G32" s="21"/>
    </row>
    <row r="33" spans="2:7" ht="20.25" customHeight="1" x14ac:dyDescent="0.2">
      <c r="B33" s="128" t="s">
        <v>69</v>
      </c>
      <c r="C33" s="29"/>
      <c r="D33" s="115"/>
      <c r="E33" s="113">
        <f>D33*J5</f>
        <v>0</v>
      </c>
      <c r="F33" s="20"/>
      <c r="G33" s="21"/>
    </row>
    <row r="34" spans="2:7" ht="20.25" customHeight="1" x14ac:dyDescent="0.2">
      <c r="B34" s="128"/>
      <c r="C34" s="18"/>
      <c r="D34" s="115"/>
      <c r="E34" s="113"/>
      <c r="F34" s="20"/>
      <c r="G34" s="21"/>
    </row>
    <row r="35" spans="2:7" ht="20.25" customHeight="1" x14ac:dyDescent="0.2">
      <c r="B35" s="128" t="s">
        <v>42</v>
      </c>
      <c r="C35" s="29"/>
      <c r="D35" s="115"/>
      <c r="E35" s="113">
        <f>D35*J5</f>
        <v>0</v>
      </c>
      <c r="F35" s="20"/>
      <c r="G35" s="21"/>
    </row>
    <row r="36" spans="2:7" ht="20.25" customHeight="1" x14ac:dyDescent="0.2">
      <c r="B36" s="128"/>
      <c r="C36" s="18"/>
      <c r="D36" s="115"/>
      <c r="E36" s="113"/>
      <c r="F36" s="20"/>
      <c r="G36" s="21"/>
    </row>
    <row r="37" spans="2:7" ht="20.25" customHeight="1" x14ac:dyDescent="0.2">
      <c r="B37" s="131" t="s">
        <v>46</v>
      </c>
      <c r="C37" s="29"/>
      <c r="D37" s="109"/>
      <c r="E37" s="125">
        <f>D37*J5</f>
        <v>0</v>
      </c>
      <c r="F37" s="20"/>
      <c r="G37" s="21"/>
    </row>
    <row r="38" spans="2:7" ht="20.25" customHeight="1" x14ac:dyDescent="0.2">
      <c r="B38" s="132"/>
      <c r="C38" s="18"/>
      <c r="D38" s="110"/>
      <c r="E38" s="126"/>
      <c r="F38" s="20"/>
      <c r="G38" s="21"/>
    </row>
    <row r="39" spans="2:7" ht="20.25" customHeight="1" x14ac:dyDescent="0.2">
      <c r="B39" s="131" t="s">
        <v>52</v>
      </c>
      <c r="C39" s="29"/>
      <c r="D39" s="109"/>
      <c r="E39" s="125">
        <f>D39*J5</f>
        <v>0</v>
      </c>
      <c r="F39" s="20"/>
      <c r="G39" s="21"/>
    </row>
    <row r="40" spans="2:7" ht="20.25" customHeight="1" x14ac:dyDescent="0.2">
      <c r="B40" s="132"/>
      <c r="C40" s="18"/>
      <c r="D40" s="110"/>
      <c r="E40" s="126"/>
      <c r="F40" s="20"/>
      <c r="G40" s="21"/>
    </row>
    <row r="41" spans="2:7" ht="20.25" customHeight="1" x14ac:dyDescent="0.2">
      <c r="B41" s="131" t="s">
        <v>88</v>
      </c>
      <c r="C41" s="29"/>
      <c r="D41" s="109"/>
      <c r="E41" s="125">
        <f>D41*J5</f>
        <v>0</v>
      </c>
      <c r="F41" s="20"/>
      <c r="G41" s="21"/>
    </row>
    <row r="42" spans="2:7" ht="20.25" customHeight="1" x14ac:dyDescent="0.2">
      <c r="B42" s="132"/>
      <c r="C42" s="18"/>
      <c r="D42" s="110"/>
      <c r="E42" s="126"/>
      <c r="F42" s="20"/>
      <c r="G42" s="21"/>
    </row>
    <row r="43" spans="2:7" ht="20.25" customHeight="1" x14ac:dyDescent="0.2">
      <c r="B43" s="131" t="s">
        <v>60</v>
      </c>
      <c r="C43" s="29"/>
      <c r="D43" s="109"/>
      <c r="E43" s="125">
        <f>D43*J5</f>
        <v>0</v>
      </c>
      <c r="F43" s="20"/>
      <c r="G43" s="21"/>
    </row>
    <row r="44" spans="2:7" ht="20.25" customHeight="1" x14ac:dyDescent="0.2">
      <c r="B44" s="132"/>
      <c r="C44" s="18"/>
      <c r="D44" s="110"/>
      <c r="E44" s="126"/>
      <c r="F44" s="20"/>
      <c r="G44" s="21"/>
    </row>
    <row r="45" spans="2:7" ht="20.25" customHeight="1" x14ac:dyDescent="0.2">
      <c r="B45" s="131" t="s">
        <v>63</v>
      </c>
      <c r="C45" s="29"/>
      <c r="D45" s="109"/>
      <c r="E45" s="125">
        <f>D45*J5</f>
        <v>0</v>
      </c>
      <c r="F45" s="20"/>
      <c r="G45" s="21"/>
    </row>
    <row r="46" spans="2:7" ht="20.25" customHeight="1" x14ac:dyDescent="0.2">
      <c r="B46" s="132"/>
      <c r="C46" s="18"/>
      <c r="D46" s="110"/>
      <c r="E46" s="126"/>
      <c r="F46" s="20"/>
      <c r="G46" s="21"/>
    </row>
    <row r="47" spans="2:7" ht="19.899999999999999" customHeight="1" x14ac:dyDescent="0.2">
      <c r="B47" s="57"/>
      <c r="C47" s="29"/>
      <c r="D47" s="109"/>
      <c r="E47" s="125"/>
      <c r="F47" s="23"/>
      <c r="G47" s="24"/>
    </row>
    <row r="48" spans="2:7" ht="19.899999999999999" customHeight="1" thickBot="1" x14ac:dyDescent="0.25">
      <c r="B48" s="58"/>
      <c r="C48" s="18"/>
      <c r="D48" s="122"/>
      <c r="E48" s="133"/>
      <c r="F48" s="23"/>
      <c r="G48" s="24"/>
    </row>
    <row r="49" spans="2:7" ht="40.15" customHeight="1" thickTop="1" thickBot="1" x14ac:dyDescent="0.25">
      <c r="B49" s="104" t="s">
        <v>65</v>
      </c>
      <c r="C49" s="104"/>
      <c r="D49" s="65">
        <f>SUM(D5:D48)</f>
        <v>0</v>
      </c>
      <c r="E49" s="66">
        <f>SUM(E5:E48)</f>
        <v>0</v>
      </c>
      <c r="F49" s="25"/>
      <c r="G49" s="26"/>
    </row>
    <row r="50" spans="2:7" ht="19.5" customHeight="1" thickTop="1" x14ac:dyDescent="0.2">
      <c r="C50"/>
      <c r="D50"/>
      <c r="E50"/>
      <c r="G50" s="1"/>
    </row>
    <row r="51" spans="2:7" ht="19.5" customHeight="1" x14ac:dyDescent="0.2">
      <c r="C51"/>
      <c r="D51"/>
      <c r="E51"/>
    </row>
    <row r="52" spans="2:7" ht="19.5" customHeight="1" x14ac:dyDescent="0.2">
      <c r="C52"/>
      <c r="D52"/>
      <c r="E52"/>
    </row>
    <row r="53" spans="2:7" ht="19.5" customHeight="1" x14ac:dyDescent="0.2">
      <c r="C53"/>
      <c r="D53"/>
      <c r="E53"/>
    </row>
    <row r="54" spans="2:7" ht="19.5" customHeight="1" x14ac:dyDescent="0.2">
      <c r="C54"/>
      <c r="D54"/>
      <c r="E54"/>
    </row>
    <row r="55" spans="2:7" ht="19.5" customHeight="1" x14ac:dyDescent="0.2">
      <c r="C55"/>
      <c r="D55"/>
      <c r="E55"/>
    </row>
    <row r="56" spans="2:7" ht="19.5" customHeight="1" x14ac:dyDescent="0.2">
      <c r="C56"/>
      <c r="D56"/>
      <c r="E56"/>
    </row>
    <row r="57" spans="2:7" ht="19.5" customHeight="1" x14ac:dyDescent="0.2">
      <c r="C57"/>
      <c r="D57"/>
      <c r="E57"/>
    </row>
    <row r="58" spans="2:7" ht="19.5" customHeight="1" x14ac:dyDescent="0.2">
      <c r="C58"/>
      <c r="D58"/>
      <c r="E58"/>
    </row>
    <row r="59" spans="2:7" ht="19.5" customHeight="1" x14ac:dyDescent="0.2">
      <c r="C59"/>
      <c r="D59"/>
      <c r="E59"/>
    </row>
    <row r="60" spans="2:7" ht="19.5" customHeight="1" x14ac:dyDescent="0.2">
      <c r="C60"/>
      <c r="D60"/>
      <c r="E60"/>
    </row>
    <row r="61" spans="2:7" ht="19.5" customHeight="1" x14ac:dyDescent="0.2">
      <c r="C61"/>
      <c r="D61"/>
      <c r="E61"/>
    </row>
    <row r="62" spans="2:7" ht="19.5" customHeight="1" x14ac:dyDescent="0.2">
      <c r="C62"/>
      <c r="D62"/>
      <c r="E62"/>
    </row>
    <row r="63" spans="2:7" ht="15" customHeight="1" x14ac:dyDescent="0.2">
      <c r="C63"/>
      <c r="D63"/>
      <c r="E63"/>
    </row>
    <row r="64" spans="2:7" ht="12.75" x14ac:dyDescent="0.2">
      <c r="C64"/>
      <c r="D64"/>
      <c r="E64"/>
    </row>
    <row r="65" customFormat="1" ht="12.75" x14ac:dyDescent="0.2"/>
    <row r="66" customFormat="1" ht="12.75" x14ac:dyDescent="0.2"/>
    <row r="74" customFormat="1" ht="12.75" x14ac:dyDescent="0.2"/>
  </sheetData>
  <sheetProtection selectLockedCells="1" selectUnlockedCells="1"/>
  <mergeCells count="70">
    <mergeCell ref="B49:C49"/>
    <mergeCell ref="B33:B34"/>
    <mergeCell ref="D33:D34"/>
    <mergeCell ref="E33:E34"/>
    <mergeCell ref="B35:B36"/>
    <mergeCell ref="D35:D36"/>
    <mergeCell ref="E35:E36"/>
    <mergeCell ref="D37:D38"/>
    <mergeCell ref="D39:D40"/>
    <mergeCell ref="D43:D44"/>
    <mergeCell ref="D47:D48"/>
    <mergeCell ref="E37:E38"/>
    <mergeCell ref="E39:E40"/>
    <mergeCell ref="E41:E42"/>
    <mergeCell ref="E43:E44"/>
    <mergeCell ref="B37:B38"/>
    <mergeCell ref="B29:B30"/>
    <mergeCell ref="D29:D30"/>
    <mergeCell ref="E29:E30"/>
    <mergeCell ref="B31:B32"/>
    <mergeCell ref="D31:D32"/>
    <mergeCell ref="E31:E32"/>
    <mergeCell ref="B25:B26"/>
    <mergeCell ref="D25:D26"/>
    <mergeCell ref="E25:E26"/>
    <mergeCell ref="B27:B28"/>
    <mergeCell ref="D27:D28"/>
    <mergeCell ref="E27:E28"/>
    <mergeCell ref="B21:B22"/>
    <mergeCell ref="D21:D22"/>
    <mergeCell ref="E21:E22"/>
    <mergeCell ref="B23:B24"/>
    <mergeCell ref="D23:D24"/>
    <mergeCell ref="E23:E24"/>
    <mergeCell ref="B17:B18"/>
    <mergeCell ref="D17:D18"/>
    <mergeCell ref="E17:E18"/>
    <mergeCell ref="B19:B20"/>
    <mergeCell ref="D19:D20"/>
    <mergeCell ref="E19:E20"/>
    <mergeCell ref="E11:E12"/>
    <mergeCell ref="B13:B14"/>
    <mergeCell ref="D13:D14"/>
    <mergeCell ref="E13:E14"/>
    <mergeCell ref="B15:B16"/>
    <mergeCell ref="D15:D16"/>
    <mergeCell ref="E15:E16"/>
    <mergeCell ref="B3:C3"/>
    <mergeCell ref="E47:E48"/>
    <mergeCell ref="A12:A27"/>
    <mergeCell ref="C1:I1"/>
    <mergeCell ref="B5:B6"/>
    <mergeCell ref="D5:D6"/>
    <mergeCell ref="E5:E6"/>
    <mergeCell ref="B7:B8"/>
    <mergeCell ref="D7:D8"/>
    <mergeCell ref="E7:E8"/>
    <mergeCell ref="B9:B10"/>
    <mergeCell ref="D9:D10"/>
    <mergeCell ref="E9:E10"/>
    <mergeCell ref="B11:B12"/>
    <mergeCell ref="D11:D12"/>
    <mergeCell ref="B4:C4"/>
    <mergeCell ref="B39:B40"/>
    <mergeCell ref="B43:B44"/>
    <mergeCell ref="E45:E46"/>
    <mergeCell ref="B41:B42"/>
    <mergeCell ref="D41:D42"/>
    <mergeCell ref="B45:B46"/>
    <mergeCell ref="D45:D46"/>
  </mergeCells>
  <phoneticPr fontId="12" type="noConversion"/>
  <printOptions horizontalCentered="1" verticalCentered="1"/>
  <pageMargins left="0" right="0" top="0" bottom="0" header="0.51181102362204722" footer="0.51181102362204722"/>
  <pageSetup paperSize="9" scale="68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67"/>
  <sheetViews>
    <sheetView workbookViewId="0">
      <selection activeCell="D5" sqref="D5:D6"/>
    </sheetView>
  </sheetViews>
  <sheetFormatPr baseColWidth="10" defaultRowHeight="15" x14ac:dyDescent="0.2"/>
  <cols>
    <col min="1" max="1" width="21.140625" customWidth="1"/>
    <col min="2" max="2" width="27.42578125" customWidth="1"/>
    <col min="3" max="3" width="15.7109375" style="1" customWidth="1"/>
    <col min="4" max="4" width="15.85546875" style="1" customWidth="1"/>
    <col min="5" max="5" width="11.85546875" style="1" bestFit="1" customWidth="1"/>
    <col min="6" max="7" width="0" hidden="1" customWidth="1"/>
    <col min="8" max="8" width="5.140625" customWidth="1"/>
    <col min="9" max="9" width="13.140625" customWidth="1"/>
    <col min="10" max="10" width="14" customWidth="1"/>
    <col min="11" max="11" width="15.28515625" customWidth="1"/>
  </cols>
  <sheetData>
    <row r="1" spans="1:11" ht="55.5" customHeight="1" x14ac:dyDescent="0.45">
      <c r="C1" s="116" t="s">
        <v>37</v>
      </c>
      <c r="D1" s="116"/>
      <c r="E1" s="116"/>
      <c r="F1" s="116"/>
      <c r="G1" s="116"/>
      <c r="H1" s="116"/>
      <c r="I1" s="116"/>
    </row>
    <row r="2" spans="1:11" ht="17.25" customHeight="1" thickBot="1" x14ac:dyDescent="0.25">
      <c r="J2" s="39" t="s">
        <v>85</v>
      </c>
      <c r="K2" s="32" t="s">
        <v>86</v>
      </c>
    </row>
    <row r="3" spans="1:11" ht="30" customHeight="1" thickTop="1" x14ac:dyDescent="0.25">
      <c r="A3" s="2"/>
      <c r="B3" s="107" t="s">
        <v>67</v>
      </c>
      <c r="C3" s="108"/>
      <c r="D3" s="3" t="s">
        <v>0</v>
      </c>
      <c r="E3" s="4" t="s">
        <v>1</v>
      </c>
      <c r="F3" s="1"/>
      <c r="G3" s="1"/>
      <c r="I3" s="76" t="s">
        <v>72</v>
      </c>
      <c r="J3" s="75">
        <v>17</v>
      </c>
      <c r="K3" s="82">
        <f>COUNTA(D5:D40)</f>
        <v>0</v>
      </c>
    </row>
    <row r="4" spans="1:11" ht="27.75" customHeight="1" thickBot="1" x14ac:dyDescent="0.25">
      <c r="B4" s="105" t="s">
        <v>83</v>
      </c>
      <c r="C4" s="106"/>
      <c r="D4" s="5" t="s">
        <v>2</v>
      </c>
      <c r="E4" s="6" t="s">
        <v>3</v>
      </c>
      <c r="F4" s="1"/>
      <c r="G4" s="1"/>
      <c r="I4" s="7" t="s">
        <v>4</v>
      </c>
      <c r="J4" s="37" t="s">
        <v>5</v>
      </c>
      <c r="K4" s="7" t="s">
        <v>6</v>
      </c>
    </row>
    <row r="5" spans="1:11" ht="20.25" customHeight="1" thickTop="1" thickBot="1" x14ac:dyDescent="0.25">
      <c r="B5" s="127" t="s">
        <v>10</v>
      </c>
      <c r="C5" s="30"/>
      <c r="D5" s="118"/>
      <c r="E5" s="119">
        <f>D5*K5</f>
        <v>0</v>
      </c>
      <c r="F5" s="10" t="s">
        <v>8</v>
      </c>
      <c r="G5" s="11" t="s">
        <v>9</v>
      </c>
      <c r="H5" s="1"/>
      <c r="I5" s="102">
        <v>1</v>
      </c>
      <c r="J5" s="14">
        <v>10.5</v>
      </c>
      <c r="K5" s="13">
        <v>7</v>
      </c>
    </row>
    <row r="6" spans="1:11" ht="20.25" customHeight="1" thickTop="1" x14ac:dyDescent="0.2">
      <c r="B6" s="127"/>
      <c r="C6" s="31"/>
      <c r="D6" s="118"/>
      <c r="E6" s="119"/>
      <c r="F6" s="16"/>
      <c r="G6" s="17"/>
      <c r="H6" s="1"/>
      <c r="I6" s="102">
        <v>2</v>
      </c>
      <c r="J6" s="14">
        <v>21</v>
      </c>
      <c r="K6" s="13">
        <v>14</v>
      </c>
    </row>
    <row r="7" spans="1:11" ht="20.25" customHeight="1" x14ac:dyDescent="0.2">
      <c r="B7" s="128" t="s">
        <v>14</v>
      </c>
      <c r="C7" s="29"/>
      <c r="D7" s="115"/>
      <c r="E7" s="113">
        <f>D7*K5</f>
        <v>0</v>
      </c>
      <c r="F7" s="16"/>
      <c r="G7" s="17"/>
      <c r="H7" s="1"/>
      <c r="I7" s="102">
        <v>3</v>
      </c>
      <c r="J7" s="14">
        <v>31.5</v>
      </c>
      <c r="K7" s="13">
        <v>21</v>
      </c>
    </row>
    <row r="8" spans="1:11" ht="20.25" customHeight="1" x14ac:dyDescent="0.2">
      <c r="B8" s="128"/>
      <c r="C8" s="18"/>
      <c r="D8" s="115"/>
      <c r="E8" s="113"/>
      <c r="F8" s="16"/>
      <c r="G8" s="17"/>
      <c r="H8" s="1"/>
      <c r="I8" s="102">
        <v>4</v>
      </c>
      <c r="J8" s="14">
        <v>42</v>
      </c>
      <c r="K8" s="13">
        <v>28</v>
      </c>
    </row>
    <row r="9" spans="1:11" ht="20.25" customHeight="1" x14ac:dyDescent="0.2">
      <c r="B9" s="128" t="s">
        <v>71</v>
      </c>
      <c r="C9" s="29"/>
      <c r="D9" s="115"/>
      <c r="E9" s="113">
        <f>D9*K5</f>
        <v>0</v>
      </c>
      <c r="F9" s="20"/>
      <c r="G9" s="21"/>
      <c r="H9" s="1"/>
      <c r="I9" s="102">
        <v>5</v>
      </c>
      <c r="J9" s="14">
        <v>52.5</v>
      </c>
      <c r="K9" s="13">
        <v>35</v>
      </c>
    </row>
    <row r="10" spans="1:11" ht="20.25" customHeight="1" x14ac:dyDescent="0.2">
      <c r="B10" s="128"/>
      <c r="C10" s="18"/>
      <c r="D10" s="115"/>
      <c r="E10" s="113"/>
      <c r="F10" s="16"/>
      <c r="G10" s="17"/>
      <c r="H10" s="1"/>
      <c r="I10" s="102">
        <v>6</v>
      </c>
      <c r="J10" s="14">
        <v>63</v>
      </c>
      <c r="K10" s="13">
        <v>42</v>
      </c>
    </row>
    <row r="11" spans="1:11" ht="20.25" customHeight="1" x14ac:dyDescent="0.2">
      <c r="B11" s="128" t="s">
        <v>24</v>
      </c>
      <c r="C11" s="29"/>
      <c r="D11" s="115"/>
      <c r="E11" s="113">
        <f>D11*K5</f>
        <v>0</v>
      </c>
      <c r="F11" s="16"/>
      <c r="G11" s="17"/>
      <c r="H11" s="1"/>
      <c r="I11" s="102">
        <v>7</v>
      </c>
      <c r="J11" s="14">
        <v>73.5</v>
      </c>
      <c r="K11" s="13">
        <v>49</v>
      </c>
    </row>
    <row r="12" spans="1:11" ht="20.25" customHeight="1" x14ac:dyDescent="0.2">
      <c r="A12" s="103" t="s">
        <v>76</v>
      </c>
      <c r="B12" s="128"/>
      <c r="C12" s="18"/>
      <c r="D12" s="115"/>
      <c r="E12" s="113"/>
      <c r="F12" s="16"/>
      <c r="G12" s="17"/>
      <c r="H12" s="1"/>
      <c r="I12" s="102">
        <v>8</v>
      </c>
      <c r="J12" s="14">
        <v>84</v>
      </c>
      <c r="K12" s="13">
        <v>56</v>
      </c>
    </row>
    <row r="13" spans="1:11" ht="20.25" customHeight="1" x14ac:dyDescent="0.2">
      <c r="A13" s="103"/>
      <c r="B13" s="128" t="s">
        <v>25</v>
      </c>
      <c r="C13" s="29"/>
      <c r="D13" s="115"/>
      <c r="E13" s="113">
        <f>D13*K5</f>
        <v>0</v>
      </c>
      <c r="F13" s="20"/>
      <c r="G13" s="21"/>
      <c r="H13" s="1"/>
      <c r="I13" s="102">
        <v>9</v>
      </c>
      <c r="J13" s="14">
        <v>94.5</v>
      </c>
      <c r="K13" s="13">
        <v>63</v>
      </c>
    </row>
    <row r="14" spans="1:11" ht="20.25" customHeight="1" x14ac:dyDescent="0.2">
      <c r="A14" s="103"/>
      <c r="B14" s="128"/>
      <c r="C14" s="18"/>
      <c r="D14" s="115"/>
      <c r="E14" s="113"/>
      <c r="F14" s="20"/>
      <c r="G14" s="21"/>
      <c r="H14" s="1"/>
      <c r="I14" s="102">
        <v>10</v>
      </c>
      <c r="J14" s="14">
        <v>105</v>
      </c>
      <c r="K14" s="13">
        <v>70</v>
      </c>
    </row>
    <row r="15" spans="1:11" ht="20.25" customHeight="1" x14ac:dyDescent="0.2">
      <c r="A15" s="103"/>
      <c r="B15" s="128" t="s">
        <v>27</v>
      </c>
      <c r="C15" s="29"/>
      <c r="D15" s="115"/>
      <c r="E15" s="113">
        <f>D15*K5</f>
        <v>0</v>
      </c>
      <c r="F15" s="20"/>
      <c r="G15" s="21"/>
      <c r="H15" s="1"/>
      <c r="I15" s="102">
        <v>11</v>
      </c>
      <c r="J15" s="14">
        <v>115.5</v>
      </c>
      <c r="K15" s="13">
        <v>77</v>
      </c>
    </row>
    <row r="16" spans="1:11" ht="20.25" customHeight="1" x14ac:dyDescent="0.2">
      <c r="A16" s="103"/>
      <c r="B16" s="128"/>
      <c r="C16" s="18"/>
      <c r="D16" s="115"/>
      <c r="E16" s="113"/>
      <c r="F16" s="20"/>
      <c r="G16" s="21"/>
      <c r="H16" s="1"/>
      <c r="I16" s="102">
        <v>12</v>
      </c>
      <c r="J16" s="14">
        <v>126</v>
      </c>
      <c r="K16" s="13">
        <v>84</v>
      </c>
    </row>
    <row r="17" spans="1:11" ht="20.25" customHeight="1" x14ac:dyDescent="0.2">
      <c r="A17" s="103"/>
      <c r="B17" s="128" t="s">
        <v>36</v>
      </c>
      <c r="C17" s="29"/>
      <c r="D17" s="115"/>
      <c r="E17" s="113">
        <f>D17*K5</f>
        <v>0</v>
      </c>
      <c r="F17" s="20"/>
      <c r="G17" s="21"/>
      <c r="H17" s="1"/>
      <c r="I17" s="102">
        <v>13</v>
      </c>
      <c r="J17" s="14">
        <v>136.5</v>
      </c>
      <c r="K17" s="13">
        <v>91</v>
      </c>
    </row>
    <row r="18" spans="1:11" ht="20.25" customHeight="1" x14ac:dyDescent="0.2">
      <c r="A18" s="103"/>
      <c r="B18" s="128"/>
      <c r="C18" s="18"/>
      <c r="D18" s="115"/>
      <c r="E18" s="113"/>
      <c r="F18" s="20"/>
      <c r="G18" s="21"/>
      <c r="H18" s="1"/>
      <c r="I18" s="102">
        <v>14</v>
      </c>
      <c r="J18" s="14">
        <v>147</v>
      </c>
      <c r="K18" s="13">
        <v>98</v>
      </c>
    </row>
    <row r="19" spans="1:11" ht="20.25" customHeight="1" x14ac:dyDescent="0.2">
      <c r="A19" s="103"/>
      <c r="B19" s="128" t="s">
        <v>40</v>
      </c>
      <c r="C19" s="29"/>
      <c r="D19" s="115"/>
      <c r="E19" s="113">
        <f>D19*K5</f>
        <v>0</v>
      </c>
      <c r="F19" s="20"/>
      <c r="G19" s="21"/>
      <c r="H19" s="1"/>
      <c r="I19" s="102">
        <v>15</v>
      </c>
      <c r="J19" s="14">
        <v>157.5</v>
      </c>
      <c r="K19" s="13">
        <v>105</v>
      </c>
    </row>
    <row r="20" spans="1:11" ht="20.25" customHeight="1" x14ac:dyDescent="0.2">
      <c r="A20" s="103"/>
      <c r="B20" s="128"/>
      <c r="C20" s="18"/>
      <c r="D20" s="115"/>
      <c r="E20" s="113"/>
      <c r="F20" s="20"/>
      <c r="G20" s="21"/>
      <c r="H20" s="1"/>
      <c r="I20" s="102">
        <v>16</v>
      </c>
      <c r="J20" s="14">
        <v>168</v>
      </c>
      <c r="K20" s="13">
        <v>112</v>
      </c>
    </row>
    <row r="21" spans="1:11" ht="20.25" customHeight="1" x14ac:dyDescent="0.2">
      <c r="A21" s="103"/>
      <c r="B21" s="128" t="s">
        <v>44</v>
      </c>
      <c r="C21" s="29"/>
      <c r="D21" s="115"/>
      <c r="E21" s="113">
        <f>D21*K5</f>
        <v>0</v>
      </c>
      <c r="F21" s="20"/>
      <c r="G21" s="21"/>
      <c r="H21" s="1"/>
      <c r="I21" s="102">
        <v>17</v>
      </c>
      <c r="J21" s="14">
        <v>178.5</v>
      </c>
      <c r="K21" s="13">
        <v>119</v>
      </c>
    </row>
    <row r="22" spans="1:11" ht="20.25" customHeight="1" x14ac:dyDescent="0.2">
      <c r="A22" s="103"/>
      <c r="B22" s="128"/>
      <c r="C22" s="18"/>
      <c r="D22" s="115"/>
      <c r="E22" s="113"/>
      <c r="F22" s="20"/>
      <c r="G22" s="21"/>
      <c r="H22" s="1"/>
      <c r="I22" s="102">
        <v>18</v>
      </c>
      <c r="J22" s="14">
        <v>189</v>
      </c>
      <c r="K22" s="13">
        <v>126</v>
      </c>
    </row>
    <row r="23" spans="1:11" ht="20.25" customHeight="1" x14ac:dyDescent="0.2">
      <c r="A23" s="103"/>
      <c r="B23" s="128" t="s">
        <v>47</v>
      </c>
      <c r="C23" s="29"/>
      <c r="D23" s="115"/>
      <c r="E23" s="113">
        <f>D23*K5</f>
        <v>0</v>
      </c>
      <c r="F23" s="20"/>
      <c r="G23" s="21"/>
      <c r="H23" s="1"/>
      <c r="I23" s="102">
        <v>19</v>
      </c>
      <c r="J23" s="14">
        <v>199.5</v>
      </c>
      <c r="K23" s="13">
        <v>133</v>
      </c>
    </row>
    <row r="24" spans="1:11" ht="20.25" customHeight="1" x14ac:dyDescent="0.2">
      <c r="A24" s="103"/>
      <c r="B24" s="128"/>
      <c r="C24" s="18"/>
      <c r="D24" s="115"/>
      <c r="E24" s="113"/>
      <c r="F24" s="20"/>
      <c r="G24" s="21"/>
      <c r="H24" s="1"/>
      <c r="I24" s="102">
        <v>20</v>
      </c>
      <c r="J24" s="14">
        <v>210</v>
      </c>
      <c r="K24" s="13">
        <v>140</v>
      </c>
    </row>
    <row r="25" spans="1:11" ht="20.25" customHeight="1" x14ac:dyDescent="0.2">
      <c r="A25" s="103"/>
      <c r="B25" s="128" t="s">
        <v>48</v>
      </c>
      <c r="C25" s="29"/>
      <c r="D25" s="115"/>
      <c r="E25" s="113">
        <f>D25*K5</f>
        <v>0</v>
      </c>
      <c r="F25" s="20"/>
      <c r="G25" s="21"/>
      <c r="H25" s="1"/>
      <c r="I25" s="39"/>
      <c r="J25" s="40"/>
      <c r="K25" s="40"/>
    </row>
    <row r="26" spans="1:11" ht="20.25" customHeight="1" x14ac:dyDescent="0.2">
      <c r="A26" s="103"/>
      <c r="B26" s="128"/>
      <c r="C26" s="18"/>
      <c r="D26" s="115"/>
      <c r="E26" s="113"/>
      <c r="F26" s="20"/>
      <c r="G26" s="21"/>
      <c r="H26" s="1"/>
      <c r="I26" s="1"/>
      <c r="J26" s="1"/>
      <c r="K26" s="1"/>
    </row>
    <row r="27" spans="1:11" ht="20.25" customHeight="1" x14ac:dyDescent="0.2">
      <c r="B27" s="128" t="s">
        <v>50</v>
      </c>
      <c r="C27" s="29"/>
      <c r="D27" s="115"/>
      <c r="E27" s="113">
        <f>D27*K5</f>
        <v>0</v>
      </c>
      <c r="F27" s="20"/>
      <c r="G27" s="21"/>
      <c r="H27" s="1"/>
    </row>
    <row r="28" spans="1:11" ht="20.25" customHeight="1" x14ac:dyDescent="0.2">
      <c r="B28" s="128"/>
      <c r="C28" s="18"/>
      <c r="D28" s="115"/>
      <c r="E28" s="113"/>
      <c r="F28" s="20"/>
      <c r="G28" s="21"/>
      <c r="H28" s="1"/>
    </row>
    <row r="29" spans="1:11" ht="20.25" customHeight="1" x14ac:dyDescent="0.2">
      <c r="B29" s="128" t="s">
        <v>53</v>
      </c>
      <c r="C29" s="29"/>
      <c r="D29" s="115"/>
      <c r="E29" s="113">
        <f>D29*K5</f>
        <v>0</v>
      </c>
      <c r="F29" s="20"/>
      <c r="G29" s="21"/>
      <c r="H29" s="1"/>
    </row>
    <row r="30" spans="1:11" ht="20.25" customHeight="1" x14ac:dyDescent="0.2">
      <c r="B30" s="128"/>
      <c r="C30" s="18"/>
      <c r="D30" s="115"/>
      <c r="E30" s="113"/>
      <c r="F30" s="20"/>
      <c r="G30" s="21"/>
      <c r="H30" s="1"/>
    </row>
    <row r="31" spans="1:11" ht="20.25" customHeight="1" x14ac:dyDescent="0.2">
      <c r="B31" s="128" t="s">
        <v>55</v>
      </c>
      <c r="C31" s="29"/>
      <c r="D31" s="115"/>
      <c r="E31" s="113">
        <f>D31*K5</f>
        <v>0</v>
      </c>
      <c r="F31" s="20"/>
      <c r="G31" s="21"/>
      <c r="H31" s="1"/>
    </row>
    <row r="32" spans="1:11" ht="20.25" customHeight="1" x14ac:dyDescent="0.2">
      <c r="B32" s="128"/>
      <c r="C32" s="18"/>
      <c r="D32" s="115"/>
      <c r="E32" s="113"/>
      <c r="F32" s="20"/>
      <c r="G32" s="21"/>
      <c r="H32" s="1"/>
    </row>
    <row r="33" spans="2:8" ht="20.25" customHeight="1" x14ac:dyDescent="0.2">
      <c r="B33" s="128" t="s">
        <v>57</v>
      </c>
      <c r="C33" s="29"/>
      <c r="D33" s="115"/>
      <c r="E33" s="113">
        <f>D33*K5</f>
        <v>0</v>
      </c>
      <c r="F33" s="20"/>
      <c r="G33" s="21"/>
      <c r="H33" s="1"/>
    </row>
    <row r="34" spans="2:8" ht="20.25" customHeight="1" x14ac:dyDescent="0.2">
      <c r="B34" s="128"/>
      <c r="C34" s="18"/>
      <c r="D34" s="115"/>
      <c r="E34" s="113"/>
      <c r="F34" s="20"/>
      <c r="G34" s="21"/>
      <c r="H34" s="1"/>
    </row>
    <row r="35" spans="2:8" ht="20.25" customHeight="1" x14ac:dyDescent="0.2">
      <c r="B35" s="128" t="s">
        <v>59</v>
      </c>
      <c r="C35" s="29"/>
      <c r="D35" s="115"/>
      <c r="E35" s="113">
        <f>D35*K5</f>
        <v>0</v>
      </c>
      <c r="F35" s="20"/>
      <c r="G35" s="21"/>
      <c r="H35" s="1"/>
    </row>
    <row r="36" spans="2:8" ht="20.25" customHeight="1" x14ac:dyDescent="0.2">
      <c r="B36" s="128"/>
      <c r="C36" s="18"/>
      <c r="D36" s="115"/>
      <c r="E36" s="113"/>
      <c r="F36" s="20"/>
      <c r="G36" s="21"/>
      <c r="H36" s="1"/>
    </row>
    <row r="37" spans="2:8" ht="20.25" customHeight="1" x14ac:dyDescent="0.2">
      <c r="B37" s="128" t="s">
        <v>64</v>
      </c>
      <c r="C37" s="29"/>
      <c r="D37" s="115"/>
      <c r="E37" s="113">
        <f>D37*K5</f>
        <v>0</v>
      </c>
      <c r="F37" s="20"/>
      <c r="G37" s="21"/>
      <c r="H37" s="1"/>
    </row>
    <row r="38" spans="2:8" ht="20.25" customHeight="1" x14ac:dyDescent="0.2">
      <c r="B38" s="128"/>
      <c r="C38" s="18"/>
      <c r="D38" s="115"/>
      <c r="E38" s="113"/>
      <c r="F38" s="20"/>
      <c r="G38" s="21"/>
      <c r="H38" s="1"/>
    </row>
    <row r="39" spans="2:8" ht="20.25" customHeight="1" x14ac:dyDescent="0.2">
      <c r="B39" s="128"/>
      <c r="C39" s="29"/>
      <c r="D39" s="115"/>
      <c r="E39" s="113"/>
      <c r="F39" s="20"/>
      <c r="G39" s="21"/>
      <c r="H39" s="1"/>
    </row>
    <row r="40" spans="2:8" ht="20.25" customHeight="1" thickBot="1" x14ac:dyDescent="0.25">
      <c r="B40" s="128"/>
      <c r="C40" s="18"/>
      <c r="D40" s="115"/>
      <c r="E40" s="113"/>
      <c r="F40" s="20"/>
      <c r="G40" s="21"/>
      <c r="H40" s="1"/>
    </row>
    <row r="41" spans="2:8" ht="28.5" customHeight="1" thickTop="1" thickBot="1" x14ac:dyDescent="0.25">
      <c r="B41" s="104" t="s">
        <v>65</v>
      </c>
      <c r="C41" s="104"/>
      <c r="D41" s="65">
        <f>SUM(D5:D40)</f>
        <v>0</v>
      </c>
      <c r="E41" s="66">
        <f>SUM(E5:E40)</f>
        <v>0</v>
      </c>
      <c r="F41" s="20"/>
      <c r="G41" s="21"/>
      <c r="H41" s="1"/>
    </row>
    <row r="42" spans="2:8" ht="20.25" customHeight="1" thickTop="1" x14ac:dyDescent="0.2">
      <c r="C42"/>
      <c r="D42"/>
      <c r="E42"/>
      <c r="F42" s="20"/>
      <c r="G42" s="21"/>
    </row>
    <row r="43" spans="2:8" ht="20.25" customHeight="1" x14ac:dyDescent="0.2">
      <c r="C43"/>
      <c r="D43"/>
      <c r="E43"/>
      <c r="F43" s="23"/>
      <c r="G43" s="24"/>
    </row>
    <row r="44" spans="2:8" ht="20.25" customHeight="1" x14ac:dyDescent="0.2">
      <c r="C44"/>
      <c r="D44"/>
      <c r="E44"/>
      <c r="F44" s="23"/>
      <c r="G44" s="24"/>
    </row>
    <row r="45" spans="2:8" ht="20.25" customHeight="1" thickBot="1" x14ac:dyDescent="0.25">
      <c r="C45"/>
      <c r="D45"/>
      <c r="E45"/>
      <c r="F45" s="25"/>
      <c r="G45" s="26"/>
    </row>
    <row r="46" spans="2:8" ht="20.25" customHeight="1" thickTop="1" thickBot="1" x14ac:dyDescent="0.25">
      <c r="C46"/>
      <c r="D46"/>
      <c r="E46"/>
      <c r="F46" s="27">
        <f>SUM(F6:F45)</f>
        <v>0</v>
      </c>
      <c r="G46" s="28">
        <f>SUM(G6:G45)</f>
        <v>0</v>
      </c>
    </row>
    <row r="47" spans="2:8" ht="19.5" customHeight="1" thickTop="1" x14ac:dyDescent="0.2">
      <c r="C47"/>
      <c r="D47"/>
      <c r="E47"/>
      <c r="G47" s="1"/>
    </row>
    <row r="48" spans="2:8" ht="19.5" customHeight="1" x14ac:dyDescent="0.2">
      <c r="C48"/>
      <c r="D48"/>
      <c r="E48"/>
    </row>
    <row r="49" spans="3:5" ht="19.5" customHeight="1" x14ac:dyDescent="0.2">
      <c r="C49"/>
      <c r="D49"/>
      <c r="E49"/>
    </row>
    <row r="50" spans="3:5" ht="19.5" customHeight="1" x14ac:dyDescent="0.2">
      <c r="C50"/>
      <c r="D50"/>
      <c r="E50"/>
    </row>
    <row r="51" spans="3:5" ht="19.5" customHeight="1" x14ac:dyDescent="0.2">
      <c r="C51"/>
      <c r="D51"/>
      <c r="E51"/>
    </row>
    <row r="52" spans="3:5" ht="19.5" customHeight="1" x14ac:dyDescent="0.2">
      <c r="C52"/>
      <c r="D52"/>
      <c r="E52"/>
    </row>
    <row r="53" spans="3:5" ht="19.5" customHeight="1" x14ac:dyDescent="0.2">
      <c r="C53"/>
      <c r="D53"/>
      <c r="E53"/>
    </row>
    <row r="54" spans="3:5" ht="19.5" customHeight="1" x14ac:dyDescent="0.2">
      <c r="C54"/>
      <c r="D54"/>
      <c r="E54"/>
    </row>
    <row r="55" spans="3:5" ht="19.5" customHeight="1" x14ac:dyDescent="0.2">
      <c r="C55"/>
      <c r="D55"/>
      <c r="E55"/>
    </row>
    <row r="56" spans="3:5" ht="19.5" customHeight="1" x14ac:dyDescent="0.2">
      <c r="C56"/>
      <c r="D56"/>
      <c r="E56"/>
    </row>
    <row r="57" spans="3:5" ht="19.5" customHeight="1" x14ac:dyDescent="0.2">
      <c r="C57"/>
      <c r="D57"/>
      <c r="E57"/>
    </row>
    <row r="58" spans="3:5" ht="19.5" customHeight="1" x14ac:dyDescent="0.2">
      <c r="C58"/>
      <c r="D58"/>
      <c r="E58"/>
    </row>
    <row r="59" spans="3:5" ht="19.5" customHeight="1" x14ac:dyDescent="0.2">
      <c r="C59"/>
      <c r="D59"/>
      <c r="E59"/>
    </row>
    <row r="60" spans="3:5" ht="15" customHeight="1" x14ac:dyDescent="0.2"/>
    <row r="67" customFormat="1" ht="12.75" x14ac:dyDescent="0.2"/>
  </sheetData>
  <mergeCells count="59">
    <mergeCell ref="C1:I1"/>
    <mergeCell ref="B5:B6"/>
    <mergeCell ref="D5:D6"/>
    <mergeCell ref="E5:E6"/>
    <mergeCell ref="B7:B8"/>
    <mergeCell ref="D7:D8"/>
    <mergeCell ref="E7:E8"/>
    <mergeCell ref="B4:C4"/>
    <mergeCell ref="B3:C3"/>
    <mergeCell ref="E21:E22"/>
    <mergeCell ref="B9:B10"/>
    <mergeCell ref="D9:D10"/>
    <mergeCell ref="E9:E10"/>
    <mergeCell ref="B11:B12"/>
    <mergeCell ref="D11:D12"/>
    <mergeCell ref="E11:E12"/>
    <mergeCell ref="E23:E24"/>
    <mergeCell ref="B25:B26"/>
    <mergeCell ref="D25:D26"/>
    <mergeCell ref="E25:E26"/>
    <mergeCell ref="B13:B14"/>
    <mergeCell ref="D13:D14"/>
    <mergeCell ref="E13:E14"/>
    <mergeCell ref="B15:B16"/>
    <mergeCell ref="D15:D16"/>
    <mergeCell ref="E15:E16"/>
    <mergeCell ref="B17:B18"/>
    <mergeCell ref="D17:D18"/>
    <mergeCell ref="E17:E18"/>
    <mergeCell ref="B19:B20"/>
    <mergeCell ref="D19:D20"/>
    <mergeCell ref="E19:E20"/>
    <mergeCell ref="E29:E30"/>
    <mergeCell ref="B31:B32"/>
    <mergeCell ref="D31:D32"/>
    <mergeCell ref="E31:E32"/>
    <mergeCell ref="B27:B28"/>
    <mergeCell ref="D27:D28"/>
    <mergeCell ref="E27:E28"/>
    <mergeCell ref="E39:E40"/>
    <mergeCell ref="B37:B38"/>
    <mergeCell ref="D37:D38"/>
    <mergeCell ref="E37:E38"/>
    <mergeCell ref="B33:B34"/>
    <mergeCell ref="D33:D34"/>
    <mergeCell ref="E33:E34"/>
    <mergeCell ref="B35:B36"/>
    <mergeCell ref="D35:D36"/>
    <mergeCell ref="E35:E36"/>
    <mergeCell ref="A12:A26"/>
    <mergeCell ref="B41:C41"/>
    <mergeCell ref="B39:B40"/>
    <mergeCell ref="D39:D40"/>
    <mergeCell ref="B29:B30"/>
    <mergeCell ref="D29:D30"/>
    <mergeCell ref="B23:B24"/>
    <mergeCell ref="D23:D24"/>
    <mergeCell ref="B21:B22"/>
    <mergeCell ref="D21:D22"/>
  </mergeCells>
  <printOptions horizontalCentered="1" verticalCentered="1"/>
  <pageMargins left="0" right="0" top="0" bottom="0" header="0" footer="0"/>
  <pageSetup paperSize="9" scale="6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70"/>
  <sheetViews>
    <sheetView topLeftCell="A34" workbookViewId="0">
      <selection activeCell="M34" sqref="M34"/>
    </sheetView>
  </sheetViews>
  <sheetFormatPr baseColWidth="10" defaultRowHeight="15" x14ac:dyDescent="0.2"/>
  <cols>
    <col min="1" max="1" width="21.140625" customWidth="1"/>
    <col min="2" max="2" width="26.28515625" customWidth="1"/>
    <col min="3" max="3" width="14.140625" style="1" customWidth="1"/>
    <col min="4" max="4" width="15.85546875" style="1" customWidth="1"/>
    <col min="5" max="5" width="13.5703125" style="1" customWidth="1"/>
    <col min="6" max="7" width="0" hidden="1" customWidth="1"/>
    <col min="8" max="8" width="5.140625" customWidth="1"/>
    <col min="9" max="9" width="14.28515625" customWidth="1"/>
    <col min="10" max="11" width="15.140625" customWidth="1"/>
  </cols>
  <sheetData>
    <row r="1" spans="1:14" ht="55.5" customHeight="1" x14ac:dyDescent="0.45">
      <c r="C1" s="116" t="s">
        <v>37</v>
      </c>
      <c r="D1" s="116"/>
      <c r="E1" s="116"/>
      <c r="F1" s="116"/>
      <c r="G1" s="116"/>
      <c r="H1" s="116"/>
      <c r="I1" s="116"/>
    </row>
    <row r="2" spans="1:14" ht="17.25" customHeight="1" thickBot="1" x14ac:dyDescent="0.25">
      <c r="J2" s="39" t="s">
        <v>85</v>
      </c>
      <c r="K2" s="32" t="s">
        <v>87</v>
      </c>
    </row>
    <row r="3" spans="1:14" ht="30" customHeight="1" thickTop="1" x14ac:dyDescent="0.35">
      <c r="A3" s="2"/>
      <c r="B3" s="107" t="s">
        <v>73</v>
      </c>
      <c r="C3" s="108"/>
      <c r="D3" s="3" t="s">
        <v>0</v>
      </c>
      <c r="E3" s="4" t="s">
        <v>1</v>
      </c>
      <c r="F3" s="1"/>
      <c r="G3" s="1"/>
      <c r="I3" s="79" t="s">
        <v>72</v>
      </c>
      <c r="J3" s="80">
        <v>17</v>
      </c>
      <c r="K3" s="81">
        <f>COUNTA(D5:D42)</f>
        <v>0</v>
      </c>
    </row>
    <row r="4" spans="1:14" ht="27.75" customHeight="1" thickBot="1" x14ac:dyDescent="0.25">
      <c r="B4" s="137" t="s">
        <v>84</v>
      </c>
      <c r="C4" s="138"/>
      <c r="D4" s="5" t="s">
        <v>2</v>
      </c>
      <c r="E4" s="6" t="s">
        <v>3</v>
      </c>
      <c r="F4" s="1"/>
      <c r="G4" s="1"/>
      <c r="I4" s="7" t="s">
        <v>4</v>
      </c>
      <c r="J4" s="7" t="s">
        <v>5</v>
      </c>
      <c r="K4" s="8" t="s">
        <v>6</v>
      </c>
    </row>
    <row r="5" spans="1:14" ht="20.25" customHeight="1" thickTop="1" thickBot="1" x14ac:dyDescent="0.25">
      <c r="B5" s="136" t="s">
        <v>10</v>
      </c>
      <c r="C5" s="41"/>
      <c r="D5" s="118"/>
      <c r="E5" s="119">
        <f>D5*J5</f>
        <v>0</v>
      </c>
      <c r="F5" s="42" t="s">
        <v>8</v>
      </c>
      <c r="G5" s="43" t="s">
        <v>9</v>
      </c>
      <c r="H5" s="44"/>
      <c r="I5" s="12">
        <v>1</v>
      </c>
      <c r="J5" s="45">
        <v>10.5</v>
      </c>
      <c r="K5" s="46">
        <v>7</v>
      </c>
      <c r="L5" s="44"/>
      <c r="N5" s="74"/>
    </row>
    <row r="6" spans="1:14" ht="20.25" customHeight="1" thickTop="1" x14ac:dyDescent="0.2">
      <c r="B6" s="136"/>
      <c r="C6" s="47"/>
      <c r="D6" s="118"/>
      <c r="E6" s="119"/>
      <c r="F6" s="48"/>
      <c r="G6" s="49"/>
      <c r="H6" s="44"/>
      <c r="I6" s="12">
        <v>2</v>
      </c>
      <c r="J6" s="45">
        <v>21</v>
      </c>
      <c r="K6" s="46">
        <v>14</v>
      </c>
      <c r="L6" s="44"/>
    </row>
    <row r="7" spans="1:14" ht="20.25" customHeight="1" x14ac:dyDescent="0.2">
      <c r="B7" s="135" t="s">
        <v>14</v>
      </c>
      <c r="C7" s="50"/>
      <c r="D7" s="115"/>
      <c r="E7" s="113">
        <f>D7*J5</f>
        <v>0</v>
      </c>
      <c r="F7" s="48"/>
      <c r="G7" s="49"/>
      <c r="H7" s="44"/>
      <c r="I7" s="12">
        <v>3</v>
      </c>
      <c r="J7" s="45">
        <v>31.5</v>
      </c>
      <c r="K7" s="46">
        <v>21</v>
      </c>
      <c r="L7" s="44"/>
    </row>
    <row r="8" spans="1:14" ht="20.25" customHeight="1" x14ac:dyDescent="0.2">
      <c r="B8" s="135"/>
      <c r="C8" s="51"/>
      <c r="D8" s="115"/>
      <c r="E8" s="113"/>
      <c r="F8" s="48"/>
      <c r="G8" s="49"/>
      <c r="H8" s="44"/>
      <c r="I8" s="12">
        <v>4</v>
      </c>
      <c r="J8" s="45">
        <v>42</v>
      </c>
      <c r="K8" s="46">
        <v>28</v>
      </c>
      <c r="L8" s="44"/>
    </row>
    <row r="9" spans="1:14" ht="20.25" customHeight="1" x14ac:dyDescent="0.2">
      <c r="B9" s="135" t="s">
        <v>71</v>
      </c>
      <c r="C9" s="50"/>
      <c r="D9" s="115"/>
      <c r="E9" s="113">
        <f>D9*J5</f>
        <v>0</v>
      </c>
      <c r="F9" s="52"/>
      <c r="G9" s="53"/>
      <c r="H9" s="44"/>
      <c r="I9" s="12">
        <v>5</v>
      </c>
      <c r="J9" s="45">
        <v>52.5</v>
      </c>
      <c r="K9" s="46">
        <v>35</v>
      </c>
      <c r="L9" s="44"/>
    </row>
    <row r="10" spans="1:14" ht="20.25" customHeight="1" x14ac:dyDescent="0.2">
      <c r="B10" s="135"/>
      <c r="C10" s="51"/>
      <c r="D10" s="115"/>
      <c r="E10" s="113"/>
      <c r="F10" s="48"/>
      <c r="G10" s="49"/>
      <c r="H10" s="44"/>
      <c r="I10" s="12">
        <v>6</v>
      </c>
      <c r="J10" s="45">
        <v>63</v>
      </c>
      <c r="K10" s="46">
        <v>42</v>
      </c>
      <c r="L10" s="44"/>
    </row>
    <row r="11" spans="1:14" ht="20.25" customHeight="1" x14ac:dyDescent="0.2">
      <c r="B11" s="135" t="s">
        <v>24</v>
      </c>
      <c r="C11" s="50"/>
      <c r="D11" s="115"/>
      <c r="E11" s="113">
        <f>D11*J5</f>
        <v>0</v>
      </c>
      <c r="F11" s="48"/>
      <c r="G11" s="49"/>
      <c r="H11" s="44"/>
      <c r="I11" s="12">
        <v>7</v>
      </c>
      <c r="J11" s="45">
        <v>73.5</v>
      </c>
      <c r="K11" s="46">
        <v>49</v>
      </c>
      <c r="L11" s="44"/>
    </row>
    <row r="12" spans="1:14" ht="20.25" customHeight="1" x14ac:dyDescent="0.2">
      <c r="A12" s="103" t="s">
        <v>74</v>
      </c>
      <c r="B12" s="135"/>
      <c r="C12" s="51"/>
      <c r="D12" s="115"/>
      <c r="E12" s="113"/>
      <c r="F12" s="48"/>
      <c r="G12" s="49"/>
      <c r="H12" s="44"/>
      <c r="I12" s="12">
        <v>8</v>
      </c>
      <c r="J12" s="45">
        <v>84</v>
      </c>
      <c r="K12" s="46">
        <v>56</v>
      </c>
      <c r="L12" s="44"/>
    </row>
    <row r="13" spans="1:14" ht="20.25" customHeight="1" x14ac:dyDescent="0.2">
      <c r="A13" s="103"/>
      <c r="B13" s="135" t="s">
        <v>25</v>
      </c>
      <c r="C13" s="50"/>
      <c r="D13" s="115"/>
      <c r="E13" s="113">
        <f>D13*J5</f>
        <v>0</v>
      </c>
      <c r="F13" s="52"/>
      <c r="G13" s="53"/>
      <c r="H13" s="44"/>
      <c r="I13" s="12">
        <v>9</v>
      </c>
      <c r="J13" s="45">
        <v>94.5</v>
      </c>
      <c r="K13" s="46">
        <v>63</v>
      </c>
      <c r="L13" s="44"/>
    </row>
    <row r="14" spans="1:14" ht="20.25" customHeight="1" x14ac:dyDescent="0.2">
      <c r="A14" s="103"/>
      <c r="B14" s="135"/>
      <c r="C14" s="51"/>
      <c r="D14" s="115"/>
      <c r="E14" s="113"/>
      <c r="F14" s="52"/>
      <c r="G14" s="53"/>
      <c r="H14" s="44"/>
      <c r="I14" s="12">
        <v>10</v>
      </c>
      <c r="J14" s="45">
        <v>105</v>
      </c>
      <c r="K14" s="46">
        <v>70</v>
      </c>
      <c r="L14" s="44"/>
    </row>
    <row r="15" spans="1:14" ht="20.25" customHeight="1" x14ac:dyDescent="0.2">
      <c r="A15" s="103"/>
      <c r="B15" s="135" t="s">
        <v>27</v>
      </c>
      <c r="C15" s="50"/>
      <c r="D15" s="115"/>
      <c r="E15" s="113">
        <f>D15*J5</f>
        <v>0</v>
      </c>
      <c r="F15" s="52"/>
      <c r="G15" s="53"/>
      <c r="H15" s="44"/>
      <c r="I15" s="12">
        <v>11</v>
      </c>
      <c r="J15" s="45">
        <v>115.5</v>
      </c>
      <c r="K15" s="46">
        <v>77</v>
      </c>
      <c r="L15" s="44"/>
    </row>
    <row r="16" spans="1:14" ht="20.25" customHeight="1" x14ac:dyDescent="0.2">
      <c r="A16" s="103"/>
      <c r="B16" s="135"/>
      <c r="C16" s="51"/>
      <c r="D16" s="115"/>
      <c r="E16" s="113"/>
      <c r="F16" s="52"/>
      <c r="G16" s="53"/>
      <c r="H16" s="44"/>
      <c r="I16" s="12">
        <v>12</v>
      </c>
      <c r="J16" s="45">
        <v>126</v>
      </c>
      <c r="K16" s="46">
        <v>84</v>
      </c>
      <c r="L16" s="44"/>
    </row>
    <row r="17" spans="1:12" ht="20.25" customHeight="1" x14ac:dyDescent="0.2">
      <c r="A17" s="103"/>
      <c r="B17" s="135" t="s">
        <v>36</v>
      </c>
      <c r="C17" s="50"/>
      <c r="D17" s="115"/>
      <c r="E17" s="113">
        <f>D17*J5</f>
        <v>0</v>
      </c>
      <c r="F17" s="52"/>
      <c r="G17" s="53"/>
      <c r="H17" s="44"/>
      <c r="I17" s="12">
        <v>13</v>
      </c>
      <c r="J17" s="45">
        <v>136.5</v>
      </c>
      <c r="K17" s="46">
        <v>91</v>
      </c>
      <c r="L17" s="44"/>
    </row>
    <row r="18" spans="1:12" ht="20.25" customHeight="1" x14ac:dyDescent="0.2">
      <c r="A18" s="103"/>
      <c r="B18" s="135"/>
      <c r="C18" s="51"/>
      <c r="D18" s="115"/>
      <c r="E18" s="113"/>
      <c r="F18" s="52"/>
      <c r="G18" s="53"/>
      <c r="H18" s="44"/>
      <c r="I18" s="12">
        <v>14</v>
      </c>
      <c r="J18" s="45">
        <v>147</v>
      </c>
      <c r="K18" s="46">
        <v>98</v>
      </c>
      <c r="L18" s="44"/>
    </row>
    <row r="19" spans="1:12" ht="20.25" customHeight="1" x14ac:dyDescent="0.2">
      <c r="A19" s="103"/>
      <c r="B19" s="135" t="s">
        <v>40</v>
      </c>
      <c r="C19" s="50"/>
      <c r="D19" s="115"/>
      <c r="E19" s="113">
        <f>D19*J5</f>
        <v>0</v>
      </c>
      <c r="F19" s="52"/>
      <c r="G19" s="53"/>
      <c r="H19" s="44"/>
      <c r="I19" s="12">
        <v>15</v>
      </c>
      <c r="J19" s="45">
        <v>157.5</v>
      </c>
      <c r="K19" s="46">
        <v>105</v>
      </c>
      <c r="L19" s="44"/>
    </row>
    <row r="20" spans="1:12" ht="20.25" customHeight="1" x14ac:dyDescent="0.2">
      <c r="A20" s="103"/>
      <c r="B20" s="135"/>
      <c r="C20" s="51"/>
      <c r="D20" s="115"/>
      <c r="E20" s="113"/>
      <c r="F20" s="52"/>
      <c r="G20" s="53"/>
      <c r="H20" s="44"/>
      <c r="I20" s="12">
        <v>16</v>
      </c>
      <c r="J20" s="45">
        <v>168</v>
      </c>
      <c r="K20" s="46">
        <v>112</v>
      </c>
      <c r="L20" s="44"/>
    </row>
    <row r="21" spans="1:12" ht="20.25" customHeight="1" x14ac:dyDescent="0.2">
      <c r="A21" s="103"/>
      <c r="B21" s="135" t="s">
        <v>44</v>
      </c>
      <c r="C21" s="50"/>
      <c r="D21" s="115"/>
      <c r="E21" s="113">
        <f>D21*J5</f>
        <v>0</v>
      </c>
      <c r="F21" s="52"/>
      <c r="G21" s="53"/>
      <c r="H21" s="44"/>
      <c r="I21" s="12">
        <v>17</v>
      </c>
      <c r="J21" s="45">
        <v>178.5</v>
      </c>
      <c r="K21" s="46">
        <v>119</v>
      </c>
      <c r="L21" s="44"/>
    </row>
    <row r="22" spans="1:12" ht="20.25" customHeight="1" x14ac:dyDescent="0.2">
      <c r="A22" s="103"/>
      <c r="B22" s="135"/>
      <c r="C22" s="51"/>
      <c r="D22" s="115"/>
      <c r="E22" s="113"/>
      <c r="F22" s="52"/>
      <c r="G22" s="53"/>
      <c r="H22" s="44"/>
      <c r="I22" s="12">
        <v>18</v>
      </c>
      <c r="J22" s="45">
        <v>189</v>
      </c>
      <c r="K22" s="46">
        <v>126</v>
      </c>
      <c r="L22" s="44"/>
    </row>
    <row r="23" spans="1:12" ht="20.25" customHeight="1" x14ac:dyDescent="0.2">
      <c r="A23" s="103"/>
      <c r="B23" s="135" t="s">
        <v>47</v>
      </c>
      <c r="C23" s="50"/>
      <c r="D23" s="115"/>
      <c r="E23" s="113">
        <f>D23*J5</f>
        <v>0</v>
      </c>
      <c r="F23" s="52"/>
      <c r="G23" s="53"/>
      <c r="H23" s="44"/>
      <c r="I23" s="12">
        <v>19</v>
      </c>
      <c r="J23" s="45">
        <v>199.5</v>
      </c>
      <c r="K23" s="46">
        <v>133</v>
      </c>
      <c r="L23" s="44"/>
    </row>
    <row r="24" spans="1:12" ht="20.25" customHeight="1" x14ac:dyDescent="0.2">
      <c r="A24" s="103"/>
      <c r="B24" s="135"/>
      <c r="C24" s="51"/>
      <c r="D24" s="115"/>
      <c r="E24" s="113"/>
      <c r="F24" s="52"/>
      <c r="G24" s="53"/>
      <c r="H24" s="44"/>
      <c r="I24" s="12">
        <v>20</v>
      </c>
      <c r="J24" s="45">
        <v>210</v>
      </c>
      <c r="K24" s="46">
        <v>140</v>
      </c>
      <c r="L24" s="44"/>
    </row>
    <row r="25" spans="1:12" ht="20.25" customHeight="1" x14ac:dyDescent="0.2">
      <c r="A25" s="103"/>
      <c r="B25" s="135" t="s">
        <v>48</v>
      </c>
      <c r="C25" s="50"/>
      <c r="D25" s="115"/>
      <c r="E25" s="113">
        <f>D25*J5</f>
        <v>0</v>
      </c>
      <c r="F25" s="52"/>
      <c r="G25" s="53"/>
      <c r="H25" s="44"/>
      <c r="I25" s="32"/>
      <c r="J25" s="54"/>
      <c r="K25" s="54"/>
      <c r="L25" s="44"/>
    </row>
    <row r="26" spans="1:12" ht="20.25" customHeight="1" x14ac:dyDescent="0.2">
      <c r="A26" s="103"/>
      <c r="B26" s="135"/>
      <c r="C26" s="51"/>
      <c r="D26" s="115"/>
      <c r="E26" s="113"/>
      <c r="F26" s="52"/>
      <c r="G26" s="53"/>
      <c r="H26" s="44"/>
      <c r="I26" s="44"/>
      <c r="J26" s="44"/>
      <c r="K26" s="44"/>
      <c r="L26" s="44"/>
    </row>
    <row r="27" spans="1:12" ht="20.25" customHeight="1" x14ac:dyDescent="0.2">
      <c r="B27" s="135" t="s">
        <v>50</v>
      </c>
      <c r="C27" s="50"/>
      <c r="D27" s="115"/>
      <c r="E27" s="113">
        <f>D27*J5</f>
        <v>0</v>
      </c>
      <c r="F27" s="52"/>
      <c r="G27" s="53"/>
      <c r="H27" s="44"/>
      <c r="I27" s="44"/>
      <c r="J27" s="44"/>
      <c r="K27" s="44"/>
      <c r="L27" s="44"/>
    </row>
    <row r="28" spans="1:12" ht="20.25" customHeight="1" x14ac:dyDescent="0.2">
      <c r="B28" s="135"/>
      <c r="C28" s="51"/>
      <c r="D28" s="115"/>
      <c r="E28" s="113"/>
      <c r="F28" s="52"/>
      <c r="G28" s="53"/>
      <c r="H28" s="44"/>
      <c r="I28" s="44"/>
      <c r="J28" s="44"/>
      <c r="K28" s="44"/>
      <c r="L28" s="44"/>
    </row>
    <row r="29" spans="1:12" ht="20.25" customHeight="1" x14ac:dyDescent="0.2">
      <c r="B29" s="135" t="s">
        <v>53</v>
      </c>
      <c r="C29" s="50"/>
      <c r="D29" s="115"/>
      <c r="E29" s="113">
        <f>D29*J5</f>
        <v>0</v>
      </c>
      <c r="F29" s="52"/>
      <c r="G29" s="53"/>
      <c r="H29" s="44"/>
      <c r="I29" s="44"/>
      <c r="J29" s="44"/>
      <c r="K29" s="44"/>
      <c r="L29" s="44"/>
    </row>
    <row r="30" spans="1:12" ht="20.25" customHeight="1" x14ac:dyDescent="0.2">
      <c r="B30" s="135"/>
      <c r="C30" s="51"/>
      <c r="D30" s="115"/>
      <c r="E30" s="113"/>
      <c r="F30" s="52"/>
      <c r="G30" s="53"/>
      <c r="H30" s="44"/>
      <c r="I30" s="44"/>
      <c r="J30" s="44"/>
      <c r="K30" s="44"/>
      <c r="L30" s="44"/>
    </row>
    <row r="31" spans="1:12" ht="20.25" customHeight="1" x14ac:dyDescent="0.2">
      <c r="B31" s="135" t="s">
        <v>55</v>
      </c>
      <c r="C31" s="50"/>
      <c r="D31" s="115"/>
      <c r="E31" s="113">
        <f>D31*J5</f>
        <v>0</v>
      </c>
      <c r="F31" s="52"/>
      <c r="G31" s="53"/>
      <c r="H31" s="44"/>
      <c r="I31" s="44"/>
      <c r="J31" s="44"/>
      <c r="K31" s="44"/>
      <c r="L31" s="44"/>
    </row>
    <row r="32" spans="1:12" ht="20.25" customHeight="1" x14ac:dyDescent="0.2">
      <c r="B32" s="135"/>
      <c r="C32" s="51"/>
      <c r="D32" s="115"/>
      <c r="E32" s="113"/>
      <c r="F32" s="52"/>
      <c r="G32" s="53"/>
      <c r="H32" s="44"/>
      <c r="I32" s="44"/>
      <c r="J32" s="44"/>
      <c r="K32" s="44"/>
      <c r="L32" s="44"/>
    </row>
    <row r="33" spans="2:12" ht="20.25" customHeight="1" x14ac:dyDescent="0.2">
      <c r="B33" s="135" t="s">
        <v>57</v>
      </c>
      <c r="C33" s="50"/>
      <c r="D33" s="115"/>
      <c r="E33" s="113">
        <f>D33*J5</f>
        <v>0</v>
      </c>
      <c r="F33" s="52"/>
      <c r="G33" s="53"/>
      <c r="H33" s="44"/>
      <c r="I33" s="44"/>
      <c r="J33" s="44"/>
      <c r="K33" s="44"/>
      <c r="L33" s="44"/>
    </row>
    <row r="34" spans="2:12" ht="20.25" customHeight="1" x14ac:dyDescent="0.2">
      <c r="B34" s="135"/>
      <c r="C34" s="51"/>
      <c r="D34" s="115"/>
      <c r="E34" s="113"/>
      <c r="F34" s="52"/>
      <c r="G34" s="53"/>
      <c r="H34" s="44"/>
      <c r="I34" s="44"/>
      <c r="J34" s="44"/>
      <c r="K34" s="44"/>
      <c r="L34" s="44"/>
    </row>
    <row r="35" spans="2:12" ht="20.25" customHeight="1" x14ac:dyDescent="0.2">
      <c r="B35" s="135" t="s">
        <v>59</v>
      </c>
      <c r="C35" s="50"/>
      <c r="D35" s="115"/>
      <c r="E35" s="113">
        <f>D35*J5</f>
        <v>0</v>
      </c>
      <c r="F35" s="52"/>
      <c r="G35" s="53"/>
      <c r="H35" s="44"/>
      <c r="I35" s="44"/>
      <c r="J35" s="44"/>
      <c r="K35" s="44"/>
      <c r="L35" s="44"/>
    </row>
    <row r="36" spans="2:12" ht="20.25" customHeight="1" x14ac:dyDescent="0.2">
      <c r="B36" s="135"/>
      <c r="C36" s="51"/>
      <c r="D36" s="115"/>
      <c r="E36" s="113"/>
      <c r="F36" s="52"/>
      <c r="G36" s="53"/>
      <c r="H36" s="44"/>
      <c r="I36" s="44"/>
      <c r="J36" s="44"/>
      <c r="K36" s="44"/>
      <c r="L36" s="44"/>
    </row>
    <row r="37" spans="2:12" ht="20.25" customHeight="1" x14ac:dyDescent="0.2">
      <c r="B37" s="135" t="s">
        <v>64</v>
      </c>
      <c r="C37" s="50"/>
      <c r="D37" s="115"/>
      <c r="E37" s="113">
        <f>D37*J5</f>
        <v>0</v>
      </c>
      <c r="F37" s="52"/>
      <c r="G37" s="53"/>
      <c r="H37" s="44"/>
      <c r="I37" s="44"/>
      <c r="J37" s="44"/>
      <c r="K37" s="44"/>
      <c r="L37" s="44"/>
    </row>
    <row r="38" spans="2:12" ht="20.25" customHeight="1" x14ac:dyDescent="0.2">
      <c r="B38" s="135"/>
      <c r="C38" s="51"/>
      <c r="D38" s="115"/>
      <c r="E38" s="113"/>
      <c r="F38" s="52"/>
      <c r="G38" s="53"/>
      <c r="H38" s="44"/>
      <c r="I38" s="44"/>
      <c r="J38" s="44"/>
      <c r="K38" s="44"/>
      <c r="L38" s="44"/>
    </row>
    <row r="39" spans="2:12" ht="20.25" customHeight="1" x14ac:dyDescent="0.2">
      <c r="B39" s="135"/>
      <c r="C39" s="50"/>
      <c r="D39" s="115"/>
      <c r="E39" s="113"/>
      <c r="F39" s="52"/>
      <c r="G39" s="53"/>
      <c r="H39" s="44"/>
      <c r="I39" s="44"/>
      <c r="J39" s="44"/>
      <c r="K39" s="44"/>
      <c r="L39" s="44"/>
    </row>
    <row r="40" spans="2:12" ht="20.25" customHeight="1" x14ac:dyDescent="0.2">
      <c r="B40" s="135"/>
      <c r="C40" s="51"/>
      <c r="D40" s="115"/>
      <c r="E40" s="113"/>
      <c r="F40" s="52"/>
      <c r="G40" s="53"/>
      <c r="H40" s="44"/>
      <c r="I40" s="44"/>
      <c r="J40" s="44"/>
      <c r="K40" s="44"/>
      <c r="L40" s="44"/>
    </row>
    <row r="41" spans="2:12" ht="20.25" customHeight="1" x14ac:dyDescent="0.2">
      <c r="B41" s="135"/>
      <c r="C41" s="50"/>
      <c r="D41" s="115"/>
      <c r="E41" s="113"/>
      <c r="F41" s="52"/>
      <c r="G41" s="53"/>
      <c r="H41" s="44"/>
      <c r="I41" s="44"/>
      <c r="J41" s="44"/>
      <c r="K41" s="44"/>
      <c r="L41" s="44"/>
    </row>
    <row r="42" spans="2:12" ht="20.25" customHeight="1" thickBot="1" x14ac:dyDescent="0.25">
      <c r="B42" s="135"/>
      <c r="C42" s="51"/>
      <c r="D42" s="115"/>
      <c r="E42" s="113"/>
      <c r="F42" s="52"/>
      <c r="G42" s="53"/>
      <c r="H42" s="44"/>
      <c r="I42" s="44"/>
      <c r="J42" s="44"/>
      <c r="K42" s="44"/>
      <c r="L42" s="44"/>
    </row>
    <row r="43" spans="2:12" ht="33" customHeight="1" thickTop="1" thickBot="1" x14ac:dyDescent="0.25">
      <c r="B43" s="134" t="s">
        <v>65</v>
      </c>
      <c r="C43" s="134"/>
      <c r="D43" s="65">
        <f>SUM(D5:D42)</f>
        <v>0</v>
      </c>
      <c r="E43" s="66">
        <f>SUM(E5:E42)</f>
        <v>0</v>
      </c>
      <c r="F43" s="52"/>
      <c r="G43" s="53"/>
      <c r="H43" s="44"/>
      <c r="I43" s="44"/>
      <c r="J43" s="44"/>
      <c r="K43" s="44"/>
      <c r="L43" s="44"/>
    </row>
    <row r="44" spans="2:12" ht="20.25" customHeight="1" thickTop="1" x14ac:dyDescent="0.2">
      <c r="B44" s="63"/>
      <c r="C44" s="63"/>
      <c r="D44" s="63"/>
      <c r="E44" s="64"/>
      <c r="F44" s="55"/>
      <c r="G44" s="56"/>
      <c r="H44" s="44"/>
      <c r="I44" s="44"/>
      <c r="J44" s="44"/>
      <c r="K44" s="44"/>
      <c r="L44" s="44"/>
    </row>
    <row r="45" spans="2:12" ht="20.25" customHeight="1" x14ac:dyDescent="0.2">
      <c r="C45"/>
      <c r="D45" s="39"/>
      <c r="E45" s="97"/>
      <c r="F45" s="23"/>
      <c r="G45" s="24"/>
    </row>
    <row r="46" spans="2:12" ht="20.25" customHeight="1" thickBot="1" x14ac:dyDescent="0.25">
      <c r="C46"/>
      <c r="D46"/>
      <c r="E46"/>
      <c r="F46" s="25"/>
      <c r="G46" s="26"/>
    </row>
    <row r="47" spans="2:12" ht="20.25" customHeight="1" thickTop="1" thickBot="1" x14ac:dyDescent="0.25">
      <c r="C47"/>
      <c r="D47"/>
      <c r="E47"/>
      <c r="F47" s="27">
        <f>SUM(F6:F46)</f>
        <v>0</v>
      </c>
      <c r="G47" s="28">
        <f>SUM(G6:G46)</f>
        <v>0</v>
      </c>
    </row>
    <row r="48" spans="2:12" ht="19.5" customHeight="1" thickTop="1" x14ac:dyDescent="0.2">
      <c r="C48"/>
      <c r="D48"/>
      <c r="E48"/>
      <c r="G48" s="1"/>
    </row>
    <row r="49" customFormat="1" ht="19.5" customHeight="1" x14ac:dyDescent="0.2"/>
    <row r="50" customFormat="1" ht="19.5" customHeight="1" x14ac:dyDescent="0.2"/>
    <row r="51" customFormat="1" ht="19.5" customHeight="1" x14ac:dyDescent="0.2"/>
    <row r="52" customFormat="1" ht="19.5" customHeight="1" x14ac:dyDescent="0.2"/>
    <row r="53" customFormat="1" ht="19.5" customHeight="1" x14ac:dyDescent="0.2"/>
    <row r="54" customFormat="1" ht="19.5" customHeight="1" x14ac:dyDescent="0.2"/>
    <row r="55" customFormat="1" ht="19.5" customHeight="1" x14ac:dyDescent="0.2"/>
    <row r="56" customFormat="1" ht="19.5" customHeight="1" x14ac:dyDescent="0.2"/>
    <row r="57" customFormat="1" ht="19.5" customHeight="1" x14ac:dyDescent="0.2"/>
    <row r="58" customFormat="1" ht="19.5" customHeight="1" x14ac:dyDescent="0.2"/>
    <row r="59" customFormat="1" ht="19.5" customHeight="1" x14ac:dyDescent="0.2"/>
    <row r="60" customFormat="1" ht="19.5" customHeight="1" x14ac:dyDescent="0.2"/>
    <row r="61" customFormat="1" ht="15" customHeight="1" x14ac:dyDescent="0.2"/>
    <row r="62" customFormat="1" ht="12.75" x14ac:dyDescent="0.2"/>
    <row r="70" customFormat="1" ht="12.75" x14ac:dyDescent="0.2"/>
  </sheetData>
  <mergeCells count="62">
    <mergeCell ref="C1:I1"/>
    <mergeCell ref="B5:B6"/>
    <mergeCell ref="D5:D6"/>
    <mergeCell ref="E5:E6"/>
    <mergeCell ref="B7:B8"/>
    <mergeCell ref="D7:D8"/>
    <mergeCell ref="E7:E8"/>
    <mergeCell ref="B4:C4"/>
    <mergeCell ref="B3:C3"/>
    <mergeCell ref="E13:E14"/>
    <mergeCell ref="B15:B16"/>
    <mergeCell ref="D15:D16"/>
    <mergeCell ref="E15:E16"/>
    <mergeCell ref="B17:B18"/>
    <mergeCell ref="D17:D18"/>
    <mergeCell ref="E17:E18"/>
    <mergeCell ref="B9:B10"/>
    <mergeCell ref="D9:D10"/>
    <mergeCell ref="E9:E10"/>
    <mergeCell ref="B11:B12"/>
    <mergeCell ref="D11:D12"/>
    <mergeCell ref="E11:E12"/>
    <mergeCell ref="E19:E20"/>
    <mergeCell ref="B21:B22"/>
    <mergeCell ref="D21:D22"/>
    <mergeCell ref="E21:E22"/>
    <mergeCell ref="E33:E34"/>
    <mergeCell ref="B27:B28"/>
    <mergeCell ref="D27:D28"/>
    <mergeCell ref="E27:E28"/>
    <mergeCell ref="B23:B24"/>
    <mergeCell ref="D23:D24"/>
    <mergeCell ref="E23:E24"/>
    <mergeCell ref="B25:B26"/>
    <mergeCell ref="D25:D26"/>
    <mergeCell ref="E25:E26"/>
    <mergeCell ref="E35:E36"/>
    <mergeCell ref="B29:B30"/>
    <mergeCell ref="D29:D30"/>
    <mergeCell ref="E29:E30"/>
    <mergeCell ref="B31:B32"/>
    <mergeCell ref="D31:D32"/>
    <mergeCell ref="E31:E32"/>
    <mergeCell ref="E39:E40"/>
    <mergeCell ref="B41:B42"/>
    <mergeCell ref="D41:D42"/>
    <mergeCell ref="E41:E42"/>
    <mergeCell ref="B37:B38"/>
    <mergeCell ref="D37:D38"/>
    <mergeCell ref="E37:E38"/>
    <mergeCell ref="A12:A26"/>
    <mergeCell ref="B43:C43"/>
    <mergeCell ref="B39:B40"/>
    <mergeCell ref="D39:D40"/>
    <mergeCell ref="B33:B34"/>
    <mergeCell ref="D33:D34"/>
    <mergeCell ref="B13:B14"/>
    <mergeCell ref="D13:D14"/>
    <mergeCell ref="B19:B20"/>
    <mergeCell ref="D19:D20"/>
    <mergeCell ref="B35:B36"/>
    <mergeCell ref="D35:D36"/>
  </mergeCells>
  <printOptions horizontalCentered="1" verticalCentered="1"/>
  <pageMargins left="0" right="0" top="0" bottom="0" header="0" footer="0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TOUTES Tripl</vt:lpstr>
      <vt:lpstr>NORD Doublettes</vt:lpstr>
      <vt:lpstr>NORD Triplettes</vt:lpstr>
      <vt:lpstr>Sud Doublettes</vt:lpstr>
      <vt:lpstr>SUD Triplettes</vt:lpstr>
      <vt:lpstr>Centre Doublettes</vt:lpstr>
      <vt:lpstr>Centre Triplettes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Monique</cp:lastModifiedBy>
  <cp:lastPrinted>2018-06-22T06:48:43Z</cp:lastPrinted>
  <dcterms:created xsi:type="dcterms:W3CDTF">2014-11-13T15:41:10Z</dcterms:created>
  <dcterms:modified xsi:type="dcterms:W3CDTF">2022-02-09T15:21:35Z</dcterms:modified>
</cp:coreProperties>
</file>